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135" windowWidth="11385" windowHeight="12435" activeTab="1"/>
  </bookViews>
  <sheets>
    <sheet name="МКД Ст.Русса" sheetId="4" r:id="rId1"/>
    <sheet name="МКД_ПГУ" sheetId="6" r:id="rId2"/>
    <sheet name="МКД_ШГУ" sheetId="9" r:id="rId3"/>
    <sheet name="МКД_СГУ" sheetId="13" r:id="rId4"/>
    <sheet name="МКД_ВГУ" sheetId="14" r:id="rId5"/>
  </sheets>
  <definedNames>
    <definedName name="_xlnm._FilterDatabase" localSheetId="0" hidden="1">'МКД Ст.Русса'!$A$3:$D$62</definedName>
    <definedName name="_xlnm._FilterDatabase" localSheetId="2" hidden="1">МКД_ШГУ!#REF!</definedName>
    <definedName name="_xlnm.Print_Area" localSheetId="0">'МКД Ст.Русса'!$A$1:$D$85</definedName>
    <definedName name="_xlnm.Print_Area" localSheetId="2">МКД_ШГУ!$A$1:$D$6</definedName>
  </definedNames>
  <calcPr calcId="145621"/>
</workbook>
</file>

<file path=xl/calcChain.xml><?xml version="1.0" encoding="utf-8"?>
<calcChain xmlns="http://schemas.openxmlformats.org/spreadsheetml/2006/main">
  <c r="F60" i="6" l="1"/>
  <c r="F51" i="13" l="1"/>
  <c r="F47" i="13"/>
  <c r="F44" i="13"/>
  <c r="F40" i="13"/>
  <c r="F37" i="13"/>
  <c r="F33" i="13"/>
  <c r="F28" i="13"/>
  <c r="F24" i="13"/>
  <c r="F20" i="13"/>
  <c r="F17" i="13"/>
  <c r="F11" i="13"/>
  <c r="F6" i="13"/>
  <c r="F56" i="9"/>
  <c r="F47" i="9"/>
  <c r="F37" i="9"/>
  <c r="F24" i="9"/>
  <c r="F14" i="9"/>
  <c r="F7" i="9"/>
  <c r="F92" i="6"/>
  <c r="F81" i="6"/>
  <c r="F72" i="6"/>
  <c r="F53" i="6"/>
  <c r="F45" i="6"/>
  <c r="F37" i="6"/>
  <c r="F31" i="6"/>
  <c r="F22" i="6"/>
  <c r="F14" i="6"/>
  <c r="F11" i="6"/>
  <c r="F7" i="6"/>
  <c r="F26" i="4"/>
  <c r="F61" i="4"/>
  <c r="F86" i="4"/>
  <c r="F105" i="4"/>
  <c r="F133" i="4"/>
  <c r="F159" i="4"/>
  <c r="F203" i="4"/>
  <c r="F227" i="4"/>
  <c r="F256" i="4"/>
  <c r="F288" i="4"/>
  <c r="F322" i="4"/>
  <c r="F345" i="4"/>
</calcChain>
</file>

<file path=xl/comments1.xml><?xml version="1.0" encoding="utf-8"?>
<comments xmlns="http://schemas.openxmlformats.org/spreadsheetml/2006/main">
  <authors>
    <author>Автор</author>
  </authors>
  <commentList>
    <comment ref="F27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 4-х кв.нет газа</t>
        </r>
      </text>
    </comment>
    <comment ref="F27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кв.5,6,7,8,9,10,14,15-нет газа</t>
        </r>
      </text>
    </comment>
    <comment ref="F28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кв.1,12,13,26,27,30-не пущены</t>
        </r>
      </text>
    </comment>
    <comment ref="F29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кв.4 не жилая</t>
        </r>
      </text>
    </comment>
    <comment ref="F29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кв.4-не жилая</t>
        </r>
      </text>
    </comment>
    <comment ref="F29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кв.4-не жилая</t>
        </r>
      </text>
    </comment>
    <comment ref="F30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кв.23-газ отключ.в 2012г.</t>
        </r>
      </text>
    </comment>
    <comment ref="F30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кв.1-не жилое</t>
        </r>
      </text>
    </comment>
    <comment ref="F30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кв.2-отключ.в 2012г.</t>
        </r>
      </text>
    </comment>
    <comment ref="F31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кв.2,3-не жилое</t>
        </r>
      </text>
    </comment>
  </commentList>
</comments>
</file>

<file path=xl/sharedStrings.xml><?xml version="1.0" encoding="utf-8"?>
<sst xmlns="http://schemas.openxmlformats.org/spreadsheetml/2006/main" count="1055" uniqueCount="191">
  <si>
    <t>№ п/п</t>
  </si>
  <si>
    <t>Улица</t>
  </si>
  <si>
    <t>№ дома</t>
  </si>
  <si>
    <t>1а</t>
  </si>
  <si>
    <t>45а</t>
  </si>
  <si>
    <t>39а</t>
  </si>
  <si>
    <t>6а</t>
  </si>
  <si>
    <t>15а</t>
  </si>
  <si>
    <t>Советская</t>
  </si>
  <si>
    <t>Дзержинского</t>
  </si>
  <si>
    <t>май</t>
  </si>
  <si>
    <t>август</t>
  </si>
  <si>
    <t>январь</t>
  </si>
  <si>
    <t>март</t>
  </si>
  <si>
    <t>апрель</t>
  </si>
  <si>
    <t>июль</t>
  </si>
  <si>
    <t>сентябрь</t>
  </si>
  <si>
    <t>8-а</t>
  </si>
  <si>
    <t>октябрь</t>
  </si>
  <si>
    <t>ноябрь</t>
  </si>
  <si>
    <t>декабрь</t>
  </si>
  <si>
    <t>6-а</t>
  </si>
  <si>
    <t>6-б</t>
  </si>
  <si>
    <t>февраль</t>
  </si>
  <si>
    <t>июнь</t>
  </si>
  <si>
    <t>12а</t>
  </si>
  <si>
    <t>9а</t>
  </si>
  <si>
    <t>Населенный пункт</t>
  </si>
  <si>
    <t>7а</t>
  </si>
  <si>
    <t>3а</t>
  </si>
  <si>
    <t>5а</t>
  </si>
  <si>
    <t>Комсомольская</t>
  </si>
  <si>
    <t>Новгородская</t>
  </si>
  <si>
    <t>31а</t>
  </si>
  <si>
    <t>4-а</t>
  </si>
  <si>
    <t xml:space="preserve">Новгородская </t>
  </si>
  <si>
    <t>20а</t>
  </si>
  <si>
    <t>Школьная</t>
  </si>
  <si>
    <t>4а</t>
  </si>
  <si>
    <t xml:space="preserve">Советская </t>
  </si>
  <si>
    <t>14б</t>
  </si>
  <si>
    <t>49а</t>
  </si>
  <si>
    <t>Садовая</t>
  </si>
  <si>
    <t>17а</t>
  </si>
  <si>
    <t>4-б</t>
  </si>
  <si>
    <t xml:space="preserve">Школьная </t>
  </si>
  <si>
    <t>Лермонтова</t>
  </si>
  <si>
    <t>10а</t>
  </si>
  <si>
    <t>14а</t>
  </si>
  <si>
    <t>8а</t>
  </si>
  <si>
    <t>24а</t>
  </si>
  <si>
    <t>19а</t>
  </si>
  <si>
    <t>28а</t>
  </si>
  <si>
    <t>43а</t>
  </si>
  <si>
    <t>Профсоюзная</t>
  </si>
  <si>
    <t>46а</t>
  </si>
  <si>
    <t>30а</t>
  </si>
  <si>
    <t>29а</t>
  </si>
  <si>
    <t>33а</t>
  </si>
  <si>
    <t>7б</t>
  </si>
  <si>
    <t>пер.Зеленый</t>
  </si>
  <si>
    <t>Ленина</t>
  </si>
  <si>
    <t xml:space="preserve">Некрасова </t>
  </si>
  <si>
    <t>Некрасова</t>
  </si>
  <si>
    <t xml:space="preserve">Механизаторов </t>
  </si>
  <si>
    <t>г. Ст. Русса</t>
  </si>
  <si>
    <t>Александровская</t>
  </si>
  <si>
    <t xml:space="preserve">Возрождения </t>
  </si>
  <si>
    <t xml:space="preserve">Гостинодворская </t>
  </si>
  <si>
    <t>Лат. Гвардейцев</t>
  </si>
  <si>
    <t xml:space="preserve">Як.Стрелков </t>
  </si>
  <si>
    <t>Поперечная</t>
  </si>
  <si>
    <t>168а</t>
  </si>
  <si>
    <t xml:space="preserve">Поперечная </t>
  </si>
  <si>
    <t xml:space="preserve">Санкт-Петербургская </t>
  </si>
  <si>
    <t>44/1</t>
  </si>
  <si>
    <t xml:space="preserve">Сов.Набережная </t>
  </si>
  <si>
    <t>Сомровая Роща</t>
  </si>
  <si>
    <t xml:space="preserve">Александровская </t>
  </si>
  <si>
    <t>36/10</t>
  </si>
  <si>
    <t>Воскресенская</t>
  </si>
  <si>
    <t xml:space="preserve">Воскресенская </t>
  </si>
  <si>
    <t>Гостинодворская</t>
  </si>
  <si>
    <t xml:space="preserve">Кириллова </t>
  </si>
  <si>
    <t>Крестецкая</t>
  </si>
  <si>
    <t xml:space="preserve">Крестецкая </t>
  </si>
  <si>
    <t>д. Б. Козона</t>
  </si>
  <si>
    <t xml:space="preserve">Мира </t>
  </si>
  <si>
    <t>д. Дубовицы</t>
  </si>
  <si>
    <t>Санкт-Петербургская</t>
  </si>
  <si>
    <t>Т.Фрунзе</t>
  </si>
  <si>
    <t>Тахирова</t>
  </si>
  <si>
    <t xml:space="preserve">Федора Кузьмина </t>
  </si>
  <si>
    <t xml:space="preserve">Чапаева </t>
  </si>
  <si>
    <t>Городок</t>
  </si>
  <si>
    <t xml:space="preserve">Минеральная </t>
  </si>
  <si>
    <t>71/5</t>
  </si>
  <si>
    <t>пер.Пищевиков</t>
  </si>
  <si>
    <t>13/63</t>
  </si>
  <si>
    <t xml:space="preserve">Яковлева </t>
  </si>
  <si>
    <t>Яковлева</t>
  </si>
  <si>
    <t>Корпус</t>
  </si>
  <si>
    <t xml:space="preserve">Городок </t>
  </si>
  <si>
    <t>30/12</t>
  </si>
  <si>
    <t xml:space="preserve">Тахирова </t>
  </si>
  <si>
    <t>Як.Стрелков</t>
  </si>
  <si>
    <t>д. Медниково</t>
  </si>
  <si>
    <t>40 лет Победы</t>
  </si>
  <si>
    <t>6/10</t>
  </si>
  <si>
    <t>Восстания</t>
  </si>
  <si>
    <t>18/14</t>
  </si>
  <si>
    <t>Минеральная</t>
  </si>
  <si>
    <t>18/65</t>
  </si>
  <si>
    <t>Введенская</t>
  </si>
  <si>
    <t>Возрождения</t>
  </si>
  <si>
    <t>16/2</t>
  </si>
  <si>
    <t>164а</t>
  </si>
  <si>
    <t>164б</t>
  </si>
  <si>
    <t>166а</t>
  </si>
  <si>
    <t xml:space="preserve">Лермонтова </t>
  </si>
  <si>
    <t>11/44</t>
  </si>
  <si>
    <t>Кириллова</t>
  </si>
  <si>
    <t>Кр.Зорь</t>
  </si>
  <si>
    <t xml:space="preserve">Наб. Достоевского </t>
  </si>
  <si>
    <t>2/1</t>
  </si>
  <si>
    <t>Соборная площадь</t>
  </si>
  <si>
    <t>5/1</t>
  </si>
  <si>
    <t>д. Сусолово</t>
  </si>
  <si>
    <t>166б</t>
  </si>
  <si>
    <t xml:space="preserve">Клубная </t>
  </si>
  <si>
    <t xml:space="preserve">Профсоюзная </t>
  </si>
  <si>
    <t>1/17</t>
  </si>
  <si>
    <t xml:space="preserve">Правосудия </t>
  </si>
  <si>
    <t xml:space="preserve">Радищева </t>
  </si>
  <si>
    <t>п. Новосельский</t>
  </si>
  <si>
    <t>Алексеева</t>
  </si>
  <si>
    <t xml:space="preserve">Алексеева </t>
  </si>
  <si>
    <t>9/45</t>
  </si>
  <si>
    <t xml:space="preserve">Строителей </t>
  </si>
  <si>
    <t>8-б</t>
  </si>
  <si>
    <t xml:space="preserve">Введенская </t>
  </si>
  <si>
    <t>Железнадорожная</t>
  </si>
  <si>
    <t>27/25</t>
  </si>
  <si>
    <t>п.Парфино</t>
  </si>
  <si>
    <t>ул.К.Маркса</t>
  </si>
  <si>
    <t>п.Пола</t>
  </si>
  <si>
    <t>ул.Мира</t>
  </si>
  <si>
    <t>пер.Партизанский</t>
  </si>
  <si>
    <t>ул.Пионерская</t>
  </si>
  <si>
    <t>ул.Строительная</t>
  </si>
  <si>
    <t>ул.Космонавтов</t>
  </si>
  <si>
    <t>20б</t>
  </si>
  <si>
    <t>ул.Чапаева</t>
  </si>
  <si>
    <t>ул.Кирова</t>
  </si>
  <si>
    <t>пер.Строительный</t>
  </si>
  <si>
    <t>17б</t>
  </si>
  <si>
    <t>ул.Зеленая</t>
  </si>
  <si>
    <t>111а</t>
  </si>
  <si>
    <t>2г</t>
  </si>
  <si>
    <t>48а</t>
  </si>
  <si>
    <t>14в</t>
  </si>
  <si>
    <t>ул.Каштановая</t>
  </si>
  <si>
    <t>График ТО газового оборудования в МКД                        г. Старая Русса в 2019 г.</t>
  </si>
  <si>
    <t>График ТО газового оборудования в МКД                         Парфинского газового участка в 2019 г.</t>
  </si>
  <si>
    <t>График ТО газового оборудования в МКД                         Шимского газового участка в 2019 г.</t>
  </si>
  <si>
    <t xml:space="preserve">п.Шимск </t>
  </si>
  <si>
    <t>Коммунальная</t>
  </si>
  <si>
    <t>Наум</t>
  </si>
  <si>
    <t>Ташкентская</t>
  </si>
  <si>
    <t>Шелонская</t>
  </si>
  <si>
    <t>Наманганская</t>
  </si>
  <si>
    <t>График ТО газового оборудования в МКД                         Солецкого газового участка в 2019 г.</t>
  </si>
  <si>
    <t>г.Сольцы</t>
  </si>
  <si>
    <t>.Красных Партизан</t>
  </si>
  <si>
    <t>Солецкий р-н</t>
  </si>
  <si>
    <t>Жилпоселок</t>
  </si>
  <si>
    <t>89-а</t>
  </si>
  <si>
    <t>58-а</t>
  </si>
  <si>
    <t>г.Сольцы-2</t>
  </si>
  <si>
    <t>ДОС</t>
  </si>
  <si>
    <t>91-а</t>
  </si>
  <si>
    <t>Красных Партизан</t>
  </si>
  <si>
    <t>87-а</t>
  </si>
  <si>
    <t>Курорт</t>
  </si>
  <si>
    <t>пер. Школьный</t>
  </si>
  <si>
    <t>График ТО газового оборудования в МКД                         Волотовского газового участка в 2019 г.</t>
  </si>
  <si>
    <t>п. Волот</t>
  </si>
  <si>
    <t>ул. Заречная</t>
  </si>
  <si>
    <t>ул. Старорусская</t>
  </si>
  <si>
    <t>ул. Красная</t>
  </si>
  <si>
    <t>Количество квартир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</si>
</sst>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8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9" fillId="0" borderId="0"/>
  </cellStyleXfs>
  <cellXfs count="8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4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2" borderId="1" xfId="4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0" xfId="0" applyFont="1" applyFill="1"/>
    <xf numFmtId="0" fontId="1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2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2" borderId="1" xfId="1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11" fillId="0" borderId="1" xfId="1" applyNumberFormat="1" applyFont="1" applyFill="1" applyBorder="1" applyAlignment="1">
      <alignment horizontal="center" vertical="center"/>
    </xf>
    <xf numFmtId="0" fontId="11" fillId="0" borderId="1" xfId="2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2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4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/>
    </xf>
    <xf numFmtId="0" fontId="11" fillId="5" borderId="0" xfId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2" applyFont="1" applyFill="1" applyBorder="1" applyAlignment="1">
      <alignment horizontal="center"/>
    </xf>
    <xf numFmtId="0" fontId="11" fillId="5" borderId="0" xfId="2" applyFont="1" applyFill="1" applyBorder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/>
    <xf numFmtId="0" fontId="15" fillId="4" borderId="1" xfId="0" applyNumberFormat="1" applyFont="1" applyFill="1" applyBorder="1" applyAlignment="1">
      <alignment horizontal="center" vertical="center" wrapText="1"/>
    </xf>
    <xf numFmtId="0" fontId="15" fillId="4" borderId="7" xfId="0" applyNumberFormat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5" borderId="0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1" xfId="0" applyFont="1" applyFill="1" applyBorder="1"/>
    <xf numFmtId="0" fontId="1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8">
    <cellStyle name="Excel Built-in Explanatory Text" xfId="5"/>
    <cellStyle name="Обычный" xfId="0" builtinId="0"/>
    <cellStyle name="Обычный 2" xfId="1"/>
    <cellStyle name="Обычный 2 2" xfId="3"/>
    <cellStyle name="Обычный 2_Графики ТО на 2018 по всему филиалу-общий" xfId="6"/>
    <cellStyle name="Обычный 3" xfId="4"/>
    <cellStyle name="Обычный 4" xfId="7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45"/>
  <sheetViews>
    <sheetView topLeftCell="A25" zoomScaleNormal="100" workbookViewId="0">
      <selection activeCell="K46" sqref="K46"/>
    </sheetView>
  </sheetViews>
  <sheetFormatPr defaultRowHeight="15.75" x14ac:dyDescent="0.25"/>
  <cols>
    <col min="1" max="1" width="5" style="30" customWidth="1"/>
    <col min="2" max="2" width="18.5703125" style="30" customWidth="1"/>
    <col min="3" max="3" width="30.85546875" style="30" customWidth="1"/>
    <col min="4" max="4" width="8.140625" style="30" customWidth="1"/>
    <col min="5" max="5" width="9.140625" style="9"/>
    <col min="6" max="6" width="13.140625" style="9" customWidth="1"/>
    <col min="7" max="16384" width="9.140625" style="9"/>
  </cols>
  <sheetData>
    <row r="1" spans="1:6" ht="46.5" customHeight="1" x14ac:dyDescent="0.25">
      <c r="A1" s="76" t="s">
        <v>162</v>
      </c>
      <c r="B1" s="76"/>
      <c r="C1" s="76"/>
      <c r="D1" s="76"/>
      <c r="E1" s="76"/>
    </row>
    <row r="2" spans="1:6" ht="45" customHeight="1" x14ac:dyDescent="0.25">
      <c r="A2" s="5" t="s">
        <v>0</v>
      </c>
      <c r="B2" s="5" t="s">
        <v>27</v>
      </c>
      <c r="C2" s="5" t="s">
        <v>1</v>
      </c>
      <c r="D2" s="5" t="s">
        <v>2</v>
      </c>
      <c r="E2" s="1" t="s">
        <v>101</v>
      </c>
      <c r="F2" s="36" t="s">
        <v>190</v>
      </c>
    </row>
    <row r="3" spans="1:6" ht="15.75" customHeight="1" x14ac:dyDescent="0.25">
      <c r="A3" s="75" t="s">
        <v>12</v>
      </c>
      <c r="B3" s="75"/>
      <c r="C3" s="75"/>
      <c r="D3" s="75"/>
      <c r="E3" s="75"/>
    </row>
    <row r="4" spans="1:6" x14ac:dyDescent="0.25">
      <c r="A4" s="6">
        <v>1</v>
      </c>
      <c r="B4" s="10" t="s">
        <v>65</v>
      </c>
      <c r="C4" s="11" t="s">
        <v>66</v>
      </c>
      <c r="D4" s="11">
        <v>11</v>
      </c>
      <c r="E4" s="11"/>
      <c r="F4" s="37">
        <v>68</v>
      </c>
    </row>
    <row r="5" spans="1:6" x14ac:dyDescent="0.25">
      <c r="A5" s="6">
        <v>2</v>
      </c>
      <c r="B5" s="10" t="s">
        <v>65</v>
      </c>
      <c r="C5" s="11" t="s">
        <v>66</v>
      </c>
      <c r="D5" s="11">
        <v>13</v>
      </c>
      <c r="E5" s="11"/>
      <c r="F5" s="37">
        <v>67</v>
      </c>
    </row>
    <row r="6" spans="1:6" x14ac:dyDescent="0.25">
      <c r="A6" s="6">
        <v>3</v>
      </c>
      <c r="B6" s="10" t="s">
        <v>65</v>
      </c>
      <c r="C6" s="11" t="s">
        <v>66</v>
      </c>
      <c r="D6" s="11">
        <v>17</v>
      </c>
      <c r="E6" s="11"/>
      <c r="F6" s="37">
        <v>67</v>
      </c>
    </row>
    <row r="7" spans="1:6" x14ac:dyDescent="0.25">
      <c r="A7" s="6">
        <v>4</v>
      </c>
      <c r="B7" s="10" t="s">
        <v>65</v>
      </c>
      <c r="C7" s="11" t="s">
        <v>67</v>
      </c>
      <c r="D7" s="11">
        <v>166</v>
      </c>
      <c r="E7" s="11"/>
      <c r="F7" s="37">
        <v>4</v>
      </c>
    </row>
    <row r="8" spans="1:6" x14ac:dyDescent="0.25">
      <c r="A8" s="6">
        <v>5</v>
      </c>
      <c r="B8" s="10" t="s">
        <v>65</v>
      </c>
      <c r="C8" s="11" t="s">
        <v>68</v>
      </c>
      <c r="D8" s="11">
        <v>7</v>
      </c>
      <c r="E8" s="11"/>
      <c r="F8" s="37">
        <v>6</v>
      </c>
    </row>
    <row r="9" spans="1:6" x14ac:dyDescent="0.25">
      <c r="A9" s="6">
        <v>6</v>
      </c>
      <c r="B9" s="10" t="s">
        <v>65</v>
      </c>
      <c r="C9" s="11" t="s">
        <v>69</v>
      </c>
      <c r="D9" s="11">
        <v>1</v>
      </c>
      <c r="E9" s="11"/>
      <c r="F9" s="37">
        <v>8</v>
      </c>
    </row>
    <row r="10" spans="1:6" x14ac:dyDescent="0.25">
      <c r="A10" s="6">
        <v>7</v>
      </c>
      <c r="B10" s="10" t="s">
        <v>65</v>
      </c>
      <c r="C10" s="11" t="s">
        <v>69</v>
      </c>
      <c r="D10" s="11">
        <v>47</v>
      </c>
      <c r="E10" s="11"/>
      <c r="F10" s="37">
        <v>3</v>
      </c>
    </row>
    <row r="11" spans="1:6" x14ac:dyDescent="0.25">
      <c r="A11" s="6">
        <v>8</v>
      </c>
      <c r="B11" s="10" t="s">
        <v>65</v>
      </c>
      <c r="C11" s="11" t="s">
        <v>70</v>
      </c>
      <c r="D11" s="11">
        <v>57</v>
      </c>
      <c r="E11" s="11"/>
      <c r="F11" s="37">
        <v>70</v>
      </c>
    </row>
    <row r="12" spans="1:6" x14ac:dyDescent="0.25">
      <c r="A12" s="6">
        <v>9</v>
      </c>
      <c r="B12" s="10" t="s">
        <v>65</v>
      </c>
      <c r="C12" s="11" t="s">
        <v>69</v>
      </c>
      <c r="D12" s="11">
        <v>49</v>
      </c>
      <c r="E12" s="11"/>
      <c r="F12" s="37">
        <v>8</v>
      </c>
    </row>
    <row r="13" spans="1:6" x14ac:dyDescent="0.25">
      <c r="A13" s="6">
        <v>10</v>
      </c>
      <c r="B13" s="12" t="s">
        <v>65</v>
      </c>
      <c r="C13" s="13" t="s">
        <v>71</v>
      </c>
      <c r="D13" s="13" t="s">
        <v>72</v>
      </c>
      <c r="E13" s="13"/>
      <c r="F13" s="38">
        <v>23</v>
      </c>
    </row>
    <row r="14" spans="1:6" x14ac:dyDescent="0.25">
      <c r="A14" s="6">
        <v>11</v>
      </c>
      <c r="B14" s="10" t="s">
        <v>65</v>
      </c>
      <c r="C14" s="11" t="s">
        <v>73</v>
      </c>
      <c r="D14" s="11">
        <v>32</v>
      </c>
      <c r="E14" s="11"/>
      <c r="F14" s="37">
        <v>6</v>
      </c>
    </row>
    <row r="15" spans="1:6" x14ac:dyDescent="0.25">
      <c r="A15" s="6">
        <v>12</v>
      </c>
      <c r="B15" s="10" t="s">
        <v>65</v>
      </c>
      <c r="C15" s="11" t="s">
        <v>54</v>
      </c>
      <c r="D15" s="14">
        <v>6</v>
      </c>
      <c r="E15" s="14"/>
      <c r="F15" s="39">
        <v>70</v>
      </c>
    </row>
    <row r="16" spans="1:6" x14ac:dyDescent="0.25">
      <c r="A16" s="6">
        <v>13</v>
      </c>
      <c r="B16" s="10" t="s">
        <v>65</v>
      </c>
      <c r="C16" s="11" t="s">
        <v>74</v>
      </c>
      <c r="D16" s="11">
        <v>7</v>
      </c>
      <c r="E16" s="11"/>
      <c r="F16" s="37">
        <v>5</v>
      </c>
    </row>
    <row r="17" spans="1:6" x14ac:dyDescent="0.25">
      <c r="A17" s="6">
        <v>14</v>
      </c>
      <c r="B17" s="10" t="s">
        <v>65</v>
      </c>
      <c r="C17" s="11" t="s">
        <v>74</v>
      </c>
      <c r="D17" s="11" t="s">
        <v>75</v>
      </c>
      <c r="E17" s="11"/>
      <c r="F17" s="37">
        <v>8</v>
      </c>
    </row>
    <row r="18" spans="1:6" x14ac:dyDescent="0.25">
      <c r="A18" s="6">
        <v>15</v>
      </c>
      <c r="B18" s="12" t="s">
        <v>65</v>
      </c>
      <c r="C18" s="13" t="s">
        <v>74</v>
      </c>
      <c r="D18" s="13" t="s">
        <v>28</v>
      </c>
      <c r="E18" s="13"/>
      <c r="F18" s="38">
        <v>14</v>
      </c>
    </row>
    <row r="19" spans="1:6" x14ac:dyDescent="0.25">
      <c r="A19" s="6">
        <v>16</v>
      </c>
      <c r="B19" s="10" t="s">
        <v>65</v>
      </c>
      <c r="C19" s="15" t="s">
        <v>76</v>
      </c>
      <c r="D19" s="13">
        <v>9</v>
      </c>
      <c r="E19" s="13"/>
      <c r="F19" s="38">
        <v>120</v>
      </c>
    </row>
    <row r="20" spans="1:6" x14ac:dyDescent="0.25">
      <c r="A20" s="6">
        <v>17</v>
      </c>
      <c r="B20" s="10" t="s">
        <v>65</v>
      </c>
      <c r="C20" s="8" t="s">
        <v>77</v>
      </c>
      <c r="D20" s="8">
        <v>2</v>
      </c>
      <c r="E20" s="8"/>
      <c r="F20" s="40">
        <v>16</v>
      </c>
    </row>
    <row r="21" spans="1:6" x14ac:dyDescent="0.25">
      <c r="A21" s="6">
        <v>18</v>
      </c>
      <c r="B21" s="10" t="s">
        <v>65</v>
      </c>
      <c r="C21" s="8" t="s">
        <v>77</v>
      </c>
      <c r="D21" s="8">
        <v>6</v>
      </c>
      <c r="E21" s="8"/>
      <c r="F21" s="40">
        <v>8</v>
      </c>
    </row>
    <row r="22" spans="1:6" x14ac:dyDescent="0.25">
      <c r="A22" s="6">
        <v>19</v>
      </c>
      <c r="B22" s="10" t="s">
        <v>65</v>
      </c>
      <c r="C22" s="8" t="s">
        <v>77</v>
      </c>
      <c r="D22" s="8">
        <v>7</v>
      </c>
      <c r="E22" s="8"/>
      <c r="F22" s="40">
        <v>4</v>
      </c>
    </row>
    <row r="23" spans="1:6" x14ac:dyDescent="0.25">
      <c r="A23" s="6">
        <v>20</v>
      </c>
      <c r="B23" s="10" t="s">
        <v>65</v>
      </c>
      <c r="C23" s="8" t="s">
        <v>77</v>
      </c>
      <c r="D23" s="8">
        <v>8</v>
      </c>
      <c r="E23" s="8"/>
      <c r="F23" s="40">
        <v>4</v>
      </c>
    </row>
    <row r="24" spans="1:6" x14ac:dyDescent="0.25">
      <c r="A24" s="6">
        <v>21</v>
      </c>
      <c r="B24" s="10" t="s">
        <v>65</v>
      </c>
      <c r="C24" s="8" t="s">
        <v>77</v>
      </c>
      <c r="D24" s="8">
        <v>9</v>
      </c>
      <c r="E24" s="8"/>
      <c r="F24" s="40">
        <v>8</v>
      </c>
    </row>
    <row r="25" spans="1:6" x14ac:dyDescent="0.25">
      <c r="A25" s="6">
        <v>22</v>
      </c>
      <c r="B25" s="10" t="s">
        <v>65</v>
      </c>
      <c r="C25" s="8" t="s">
        <v>77</v>
      </c>
      <c r="D25" s="8" t="s">
        <v>3</v>
      </c>
      <c r="E25" s="8"/>
      <c r="F25" s="40">
        <v>16</v>
      </c>
    </row>
    <row r="26" spans="1:6" x14ac:dyDescent="0.25">
      <c r="A26" s="49"/>
      <c r="B26" s="50"/>
      <c r="C26" s="51"/>
      <c r="D26" s="51"/>
      <c r="E26" s="51"/>
      <c r="F26" s="52">
        <f>SUM(F4:F25)</f>
        <v>603</v>
      </c>
    </row>
    <row r="27" spans="1:6" s="16" customFormat="1" ht="15.75" customHeight="1" x14ac:dyDescent="0.25">
      <c r="A27" s="75" t="s">
        <v>23</v>
      </c>
      <c r="B27" s="75"/>
      <c r="C27" s="75"/>
      <c r="D27" s="75"/>
      <c r="E27" s="75"/>
    </row>
    <row r="28" spans="1:6" s="16" customFormat="1" ht="15.75" customHeight="1" x14ac:dyDescent="0.25">
      <c r="A28" s="7">
        <v>1</v>
      </c>
      <c r="B28" s="10" t="s">
        <v>65</v>
      </c>
      <c r="C28" s="11" t="s">
        <v>66</v>
      </c>
      <c r="D28" s="11">
        <v>5</v>
      </c>
      <c r="E28" s="11"/>
      <c r="F28" s="37">
        <v>9</v>
      </c>
    </row>
    <row r="29" spans="1:6" s="16" customFormat="1" ht="15.75" customHeight="1" x14ac:dyDescent="0.25">
      <c r="A29" s="1">
        <v>2</v>
      </c>
      <c r="B29" s="10" t="s">
        <v>65</v>
      </c>
      <c r="C29" s="11" t="s">
        <v>66</v>
      </c>
      <c r="D29" s="11">
        <v>15</v>
      </c>
      <c r="E29" s="11"/>
      <c r="F29" s="37">
        <v>79</v>
      </c>
    </row>
    <row r="30" spans="1:6" s="16" customFormat="1" ht="15.75" customHeight="1" x14ac:dyDescent="0.25">
      <c r="A30" s="7">
        <v>3</v>
      </c>
      <c r="B30" s="10" t="s">
        <v>65</v>
      </c>
      <c r="C30" s="11" t="s">
        <v>66</v>
      </c>
      <c r="D30" s="11">
        <v>31</v>
      </c>
      <c r="E30" s="11"/>
      <c r="F30" s="37">
        <v>69</v>
      </c>
    </row>
    <row r="31" spans="1:6" s="16" customFormat="1" ht="15.75" customHeight="1" x14ac:dyDescent="0.25">
      <c r="A31" s="1">
        <v>4</v>
      </c>
      <c r="B31" s="10" t="s">
        <v>65</v>
      </c>
      <c r="C31" s="11" t="s">
        <v>66</v>
      </c>
      <c r="D31" s="11">
        <v>45</v>
      </c>
      <c r="E31" s="11"/>
      <c r="F31" s="37">
        <v>100</v>
      </c>
    </row>
    <row r="32" spans="1:6" s="16" customFormat="1" ht="15.75" customHeight="1" x14ac:dyDescent="0.25">
      <c r="A32" s="7">
        <v>5</v>
      </c>
      <c r="B32" s="10" t="s">
        <v>65</v>
      </c>
      <c r="C32" s="11" t="s">
        <v>78</v>
      </c>
      <c r="D32" s="11">
        <v>37</v>
      </c>
      <c r="E32" s="11"/>
      <c r="F32" s="37">
        <v>66</v>
      </c>
    </row>
    <row r="33" spans="1:6" s="16" customFormat="1" ht="15.75" customHeight="1" x14ac:dyDescent="0.25">
      <c r="A33" s="1">
        <v>6</v>
      </c>
      <c r="B33" s="10" t="s">
        <v>65</v>
      </c>
      <c r="C33" s="11" t="s">
        <v>78</v>
      </c>
      <c r="D33" s="11" t="s">
        <v>79</v>
      </c>
      <c r="E33" s="11"/>
      <c r="F33" s="37">
        <v>80</v>
      </c>
    </row>
    <row r="34" spans="1:6" s="16" customFormat="1" ht="15.75" customHeight="1" x14ac:dyDescent="0.25">
      <c r="A34" s="7">
        <v>7</v>
      </c>
      <c r="B34" s="10" t="s">
        <v>65</v>
      </c>
      <c r="C34" s="11" t="s">
        <v>80</v>
      </c>
      <c r="D34" s="11">
        <v>1</v>
      </c>
      <c r="E34" s="11"/>
      <c r="F34" s="37">
        <v>8</v>
      </c>
    </row>
    <row r="35" spans="1:6" s="16" customFormat="1" ht="15.75" customHeight="1" x14ac:dyDescent="0.25">
      <c r="A35" s="1">
        <v>8</v>
      </c>
      <c r="B35" s="10" t="s">
        <v>65</v>
      </c>
      <c r="C35" s="11" t="s">
        <v>80</v>
      </c>
      <c r="D35" s="11">
        <v>3</v>
      </c>
      <c r="E35" s="11"/>
      <c r="F35" s="37">
        <v>9</v>
      </c>
    </row>
    <row r="36" spans="1:6" s="16" customFormat="1" ht="15.75" customHeight="1" x14ac:dyDescent="0.25">
      <c r="A36" s="7">
        <v>9</v>
      </c>
      <c r="B36" s="10" t="s">
        <v>65</v>
      </c>
      <c r="C36" s="11" t="s">
        <v>80</v>
      </c>
      <c r="D36" s="11">
        <v>4</v>
      </c>
      <c r="E36" s="11"/>
      <c r="F36" s="37">
        <v>8</v>
      </c>
    </row>
    <row r="37" spans="1:6" s="16" customFormat="1" ht="15.75" customHeight="1" x14ac:dyDescent="0.25">
      <c r="A37" s="1">
        <v>10</v>
      </c>
      <c r="B37" s="10" t="s">
        <v>65</v>
      </c>
      <c r="C37" s="11" t="s">
        <v>80</v>
      </c>
      <c r="D37" s="11">
        <v>5</v>
      </c>
      <c r="E37" s="11"/>
      <c r="F37" s="37">
        <v>6</v>
      </c>
    </row>
    <row r="38" spans="1:6" s="16" customFormat="1" ht="15.75" customHeight="1" x14ac:dyDescent="0.25">
      <c r="A38" s="7">
        <v>11</v>
      </c>
      <c r="B38" s="10" t="s">
        <v>65</v>
      </c>
      <c r="C38" s="11" t="s">
        <v>81</v>
      </c>
      <c r="D38" s="11">
        <v>2</v>
      </c>
      <c r="E38" s="11"/>
      <c r="F38" s="37">
        <v>12</v>
      </c>
    </row>
    <row r="39" spans="1:6" s="16" customFormat="1" ht="15.75" customHeight="1" x14ac:dyDescent="0.25">
      <c r="A39" s="1">
        <v>12</v>
      </c>
      <c r="B39" s="10" t="s">
        <v>65</v>
      </c>
      <c r="C39" s="11" t="s">
        <v>81</v>
      </c>
      <c r="D39" s="11">
        <v>7</v>
      </c>
      <c r="E39" s="11"/>
      <c r="F39" s="37">
        <v>9</v>
      </c>
    </row>
    <row r="40" spans="1:6" s="16" customFormat="1" ht="15.75" customHeight="1" x14ac:dyDescent="0.25">
      <c r="A40" s="7">
        <v>13</v>
      </c>
      <c r="B40" s="10" t="s">
        <v>65</v>
      </c>
      <c r="C40" s="11" t="s">
        <v>82</v>
      </c>
      <c r="D40" s="11">
        <v>10</v>
      </c>
      <c r="E40" s="11"/>
      <c r="F40" s="37">
        <v>8</v>
      </c>
    </row>
    <row r="41" spans="1:6" s="16" customFormat="1" ht="15.75" customHeight="1" x14ac:dyDescent="0.25">
      <c r="A41" s="1">
        <v>14</v>
      </c>
      <c r="B41" s="17" t="s">
        <v>65</v>
      </c>
      <c r="C41" s="11" t="s">
        <v>68</v>
      </c>
      <c r="D41" s="11" t="s">
        <v>25</v>
      </c>
      <c r="E41" s="11"/>
      <c r="F41" s="37">
        <v>12</v>
      </c>
    </row>
    <row r="42" spans="1:6" s="16" customFormat="1" ht="15.75" customHeight="1" x14ac:dyDescent="0.25">
      <c r="A42" s="7">
        <v>15</v>
      </c>
      <c r="B42" s="10" t="s">
        <v>65</v>
      </c>
      <c r="C42" s="11" t="s">
        <v>83</v>
      </c>
      <c r="D42" s="11">
        <v>14</v>
      </c>
      <c r="E42" s="11"/>
      <c r="F42" s="37">
        <v>10</v>
      </c>
    </row>
    <row r="43" spans="1:6" s="16" customFormat="1" ht="15.75" customHeight="1" x14ac:dyDescent="0.25">
      <c r="A43" s="1">
        <v>16</v>
      </c>
      <c r="B43" s="10" t="s">
        <v>65</v>
      </c>
      <c r="C43" s="11" t="s">
        <v>84</v>
      </c>
      <c r="D43" s="11">
        <v>7</v>
      </c>
      <c r="E43" s="11"/>
      <c r="F43" s="37">
        <v>8</v>
      </c>
    </row>
    <row r="44" spans="1:6" s="16" customFormat="1" ht="15.75" customHeight="1" x14ac:dyDescent="0.25">
      <c r="A44" s="7">
        <v>17</v>
      </c>
      <c r="B44" s="10" t="s">
        <v>65</v>
      </c>
      <c r="C44" s="11" t="s">
        <v>84</v>
      </c>
      <c r="D44" s="11">
        <v>22</v>
      </c>
      <c r="E44" s="11"/>
      <c r="F44" s="37">
        <v>66</v>
      </c>
    </row>
    <row r="45" spans="1:6" s="16" customFormat="1" ht="15.75" customHeight="1" x14ac:dyDescent="0.25">
      <c r="A45" s="1">
        <v>18</v>
      </c>
      <c r="B45" s="10" t="s">
        <v>65</v>
      </c>
      <c r="C45" s="11" t="s">
        <v>85</v>
      </c>
      <c r="D45" s="11">
        <v>21</v>
      </c>
      <c r="E45" s="11"/>
      <c r="F45" s="37">
        <v>32</v>
      </c>
    </row>
    <row r="46" spans="1:6" s="16" customFormat="1" ht="15.75" customHeight="1" x14ac:dyDescent="0.25">
      <c r="A46" s="7">
        <v>19</v>
      </c>
      <c r="B46" s="18" t="s">
        <v>86</v>
      </c>
      <c r="C46" s="14" t="s">
        <v>87</v>
      </c>
      <c r="D46" s="14">
        <v>4</v>
      </c>
      <c r="E46" s="14"/>
      <c r="F46" s="39">
        <v>18</v>
      </c>
    </row>
    <row r="47" spans="1:6" s="16" customFormat="1" ht="15.75" customHeight="1" x14ac:dyDescent="0.25">
      <c r="A47" s="1">
        <v>20</v>
      </c>
      <c r="B47" s="18" t="s">
        <v>86</v>
      </c>
      <c r="C47" s="14" t="s">
        <v>87</v>
      </c>
      <c r="D47" s="14">
        <v>6</v>
      </c>
      <c r="E47" s="14"/>
      <c r="F47" s="39">
        <v>18</v>
      </c>
    </row>
    <row r="48" spans="1:6" s="16" customFormat="1" ht="15.75" customHeight="1" x14ac:dyDescent="0.25">
      <c r="A48" s="7">
        <v>21</v>
      </c>
      <c r="B48" s="18" t="s">
        <v>86</v>
      </c>
      <c r="C48" s="14" t="s">
        <v>87</v>
      </c>
      <c r="D48" s="14">
        <v>8</v>
      </c>
      <c r="E48" s="14"/>
      <c r="F48" s="39">
        <v>18</v>
      </c>
    </row>
    <row r="49" spans="1:6" s="16" customFormat="1" ht="15.75" customHeight="1" x14ac:dyDescent="0.25">
      <c r="A49" s="1">
        <v>22</v>
      </c>
      <c r="B49" s="10" t="s">
        <v>65</v>
      </c>
      <c r="C49" s="11" t="s">
        <v>73</v>
      </c>
      <c r="D49" s="11">
        <v>28</v>
      </c>
      <c r="E49" s="11"/>
      <c r="F49" s="37">
        <v>94</v>
      </c>
    </row>
    <row r="50" spans="1:6" s="16" customFormat="1" ht="15.75" customHeight="1" x14ac:dyDescent="0.25">
      <c r="A50" s="7">
        <v>23</v>
      </c>
      <c r="B50" s="10" t="s">
        <v>65</v>
      </c>
      <c r="C50" s="11" t="s">
        <v>73</v>
      </c>
      <c r="D50" s="11">
        <v>47</v>
      </c>
      <c r="E50" s="11"/>
      <c r="F50" s="37">
        <v>94</v>
      </c>
    </row>
    <row r="51" spans="1:6" s="16" customFormat="1" ht="15.75" customHeight="1" x14ac:dyDescent="0.25">
      <c r="A51" s="1">
        <v>24</v>
      </c>
      <c r="B51" s="10" t="s">
        <v>65</v>
      </c>
      <c r="C51" s="11" t="s">
        <v>73</v>
      </c>
      <c r="D51" s="11">
        <v>81</v>
      </c>
      <c r="E51" s="11"/>
      <c r="F51" s="37">
        <v>12</v>
      </c>
    </row>
    <row r="52" spans="1:6" s="16" customFormat="1" ht="15.75" customHeight="1" x14ac:dyDescent="0.25">
      <c r="A52" s="7">
        <v>25</v>
      </c>
      <c r="B52" s="10" t="s">
        <v>65</v>
      </c>
      <c r="C52" s="11" t="s">
        <v>73</v>
      </c>
      <c r="D52" s="11">
        <v>197</v>
      </c>
      <c r="E52" s="11"/>
      <c r="F52" s="37">
        <v>12</v>
      </c>
    </row>
    <row r="53" spans="1:6" s="16" customFormat="1" ht="15.75" customHeight="1" x14ac:dyDescent="0.25">
      <c r="A53" s="1">
        <v>26</v>
      </c>
      <c r="B53" s="10" t="s">
        <v>88</v>
      </c>
      <c r="C53" s="11" t="s">
        <v>42</v>
      </c>
      <c r="D53" s="11">
        <v>2</v>
      </c>
      <c r="E53" s="11"/>
      <c r="F53" s="37">
        <v>12</v>
      </c>
    </row>
    <row r="54" spans="1:6" s="16" customFormat="1" ht="15.75" customHeight="1" x14ac:dyDescent="0.25">
      <c r="A54" s="7">
        <v>27</v>
      </c>
      <c r="B54" s="10" t="s">
        <v>65</v>
      </c>
      <c r="C54" s="11" t="s">
        <v>89</v>
      </c>
      <c r="D54" s="11">
        <v>9</v>
      </c>
      <c r="E54" s="11"/>
      <c r="F54" s="37">
        <v>7</v>
      </c>
    </row>
    <row r="55" spans="1:6" s="16" customFormat="1" ht="15.75" customHeight="1" x14ac:dyDescent="0.25">
      <c r="A55" s="1">
        <v>28</v>
      </c>
      <c r="B55" s="10" t="s">
        <v>65</v>
      </c>
      <c r="C55" s="11" t="s">
        <v>74</v>
      </c>
      <c r="D55" s="11">
        <v>20</v>
      </c>
      <c r="E55" s="11"/>
      <c r="F55" s="37">
        <v>9</v>
      </c>
    </row>
    <row r="56" spans="1:6" s="16" customFormat="1" ht="15.75" customHeight="1" x14ac:dyDescent="0.25">
      <c r="A56" s="7">
        <v>29</v>
      </c>
      <c r="B56" s="10" t="s">
        <v>65</v>
      </c>
      <c r="C56" s="11" t="s">
        <v>90</v>
      </c>
      <c r="D56" s="11">
        <v>2</v>
      </c>
      <c r="E56" s="11"/>
      <c r="F56" s="37">
        <v>10</v>
      </c>
    </row>
    <row r="57" spans="1:6" s="16" customFormat="1" ht="15.75" customHeight="1" x14ac:dyDescent="0.25">
      <c r="A57" s="1">
        <v>30</v>
      </c>
      <c r="B57" s="10" t="s">
        <v>65</v>
      </c>
      <c r="C57" s="11" t="s">
        <v>90</v>
      </c>
      <c r="D57" s="11">
        <v>12</v>
      </c>
      <c r="E57" s="11"/>
      <c r="F57" s="37">
        <v>64</v>
      </c>
    </row>
    <row r="58" spans="1:6" s="16" customFormat="1" ht="15.75" customHeight="1" x14ac:dyDescent="0.25">
      <c r="A58" s="7">
        <v>31</v>
      </c>
      <c r="B58" s="10" t="s">
        <v>65</v>
      </c>
      <c r="C58" s="11" t="s">
        <v>91</v>
      </c>
      <c r="D58" s="14">
        <v>12</v>
      </c>
      <c r="E58" s="14"/>
      <c r="F58" s="39">
        <v>100</v>
      </c>
    </row>
    <row r="59" spans="1:6" s="16" customFormat="1" ht="15.75" customHeight="1" x14ac:dyDescent="0.25">
      <c r="A59" s="1">
        <v>32</v>
      </c>
      <c r="B59" s="10" t="s">
        <v>65</v>
      </c>
      <c r="C59" s="11" t="s">
        <v>92</v>
      </c>
      <c r="D59" s="11" t="s">
        <v>58</v>
      </c>
      <c r="E59" s="11"/>
      <c r="F59" s="37">
        <v>14</v>
      </c>
    </row>
    <row r="60" spans="1:6" s="16" customFormat="1" ht="15.75" customHeight="1" x14ac:dyDescent="0.25">
      <c r="A60" s="7">
        <v>33</v>
      </c>
      <c r="B60" s="10" t="s">
        <v>65</v>
      </c>
      <c r="C60" s="11" t="s">
        <v>93</v>
      </c>
      <c r="D60" s="11" t="s">
        <v>49</v>
      </c>
      <c r="E60" s="11"/>
      <c r="F60" s="37">
        <v>36</v>
      </c>
    </row>
    <row r="61" spans="1:6" s="16" customFormat="1" ht="15.75" customHeight="1" x14ac:dyDescent="0.25">
      <c r="A61" s="53"/>
      <c r="B61" s="50"/>
      <c r="C61" s="54"/>
      <c r="D61" s="54"/>
      <c r="E61" s="54"/>
      <c r="F61" s="55">
        <f>SUM(F28:F60)</f>
        <v>1109</v>
      </c>
    </row>
    <row r="62" spans="1:6" s="16" customFormat="1" ht="15.75" customHeight="1" x14ac:dyDescent="0.25">
      <c r="A62" s="75" t="s">
        <v>13</v>
      </c>
      <c r="B62" s="75"/>
      <c r="C62" s="75"/>
      <c r="D62" s="75"/>
      <c r="E62" s="75"/>
    </row>
    <row r="63" spans="1:6" x14ac:dyDescent="0.25">
      <c r="A63" s="1">
        <v>1</v>
      </c>
      <c r="B63" s="10" t="s">
        <v>65</v>
      </c>
      <c r="C63" s="11" t="s">
        <v>66</v>
      </c>
      <c r="D63" s="11">
        <v>41</v>
      </c>
      <c r="E63" s="11"/>
      <c r="F63" s="37">
        <v>99</v>
      </c>
    </row>
    <row r="64" spans="1:6" x14ac:dyDescent="0.25">
      <c r="A64" s="1">
        <v>2</v>
      </c>
      <c r="B64" s="10" t="s">
        <v>65</v>
      </c>
      <c r="C64" s="11" t="s">
        <v>94</v>
      </c>
      <c r="D64" s="11">
        <v>11</v>
      </c>
      <c r="E64" s="11"/>
      <c r="F64" s="37">
        <v>78</v>
      </c>
    </row>
    <row r="65" spans="1:6" x14ac:dyDescent="0.25">
      <c r="A65" s="1">
        <v>3</v>
      </c>
      <c r="B65" s="10" t="s">
        <v>65</v>
      </c>
      <c r="C65" s="11" t="s">
        <v>82</v>
      </c>
      <c r="D65" s="14">
        <v>16</v>
      </c>
      <c r="E65" s="14"/>
      <c r="F65" s="39">
        <v>20</v>
      </c>
    </row>
    <row r="66" spans="1:6" x14ac:dyDescent="0.25">
      <c r="A66" s="1">
        <v>4</v>
      </c>
      <c r="B66" s="10" t="s">
        <v>65</v>
      </c>
      <c r="C66" s="11" t="s">
        <v>82</v>
      </c>
      <c r="D66" s="11">
        <v>22</v>
      </c>
      <c r="E66" s="11"/>
      <c r="F66" s="37">
        <v>70</v>
      </c>
    </row>
    <row r="67" spans="1:6" x14ac:dyDescent="0.25">
      <c r="A67" s="1">
        <v>5</v>
      </c>
      <c r="B67" s="10" t="s">
        <v>65</v>
      </c>
      <c r="C67" s="11" t="s">
        <v>69</v>
      </c>
      <c r="D67" s="11">
        <v>19</v>
      </c>
      <c r="E67" s="11"/>
      <c r="F67" s="37">
        <v>69</v>
      </c>
    </row>
    <row r="68" spans="1:6" x14ac:dyDescent="0.25">
      <c r="A68" s="1">
        <v>6</v>
      </c>
      <c r="B68" s="10" t="s">
        <v>65</v>
      </c>
      <c r="C68" s="11" t="s">
        <v>95</v>
      </c>
      <c r="D68" s="11" t="s">
        <v>96</v>
      </c>
      <c r="E68" s="11"/>
      <c r="F68" s="37">
        <v>6</v>
      </c>
    </row>
    <row r="69" spans="1:6" x14ac:dyDescent="0.25">
      <c r="A69" s="1">
        <v>7</v>
      </c>
      <c r="B69" s="10" t="s">
        <v>65</v>
      </c>
      <c r="C69" s="11" t="s">
        <v>63</v>
      </c>
      <c r="D69" s="11">
        <v>20</v>
      </c>
      <c r="E69" s="11"/>
      <c r="F69" s="37">
        <v>200</v>
      </c>
    </row>
    <row r="70" spans="1:6" x14ac:dyDescent="0.25">
      <c r="A70" s="1">
        <v>8</v>
      </c>
      <c r="B70" s="10" t="s">
        <v>65</v>
      </c>
      <c r="C70" s="14" t="s">
        <v>97</v>
      </c>
      <c r="D70" s="14" t="s">
        <v>43</v>
      </c>
      <c r="E70" s="14"/>
      <c r="F70" s="39">
        <v>13</v>
      </c>
    </row>
    <row r="71" spans="1:6" x14ac:dyDescent="0.25">
      <c r="A71" s="1">
        <v>9</v>
      </c>
      <c r="B71" s="10" t="s">
        <v>65</v>
      </c>
      <c r="C71" s="11" t="s">
        <v>71</v>
      </c>
      <c r="D71" s="11">
        <v>15</v>
      </c>
      <c r="E71" s="11"/>
      <c r="F71" s="37">
        <v>70</v>
      </c>
    </row>
    <row r="72" spans="1:6" x14ac:dyDescent="0.25">
      <c r="A72" s="1">
        <v>10</v>
      </c>
      <c r="B72" s="12" t="s">
        <v>65</v>
      </c>
      <c r="C72" s="13" t="s">
        <v>89</v>
      </c>
      <c r="D72" s="19">
        <v>17</v>
      </c>
      <c r="E72" s="19"/>
      <c r="F72" s="41">
        <v>47</v>
      </c>
    </row>
    <row r="73" spans="1:6" x14ac:dyDescent="0.25">
      <c r="A73" s="1">
        <v>11</v>
      </c>
      <c r="B73" s="10" t="s">
        <v>65</v>
      </c>
      <c r="C73" s="11" t="s">
        <v>74</v>
      </c>
      <c r="D73" s="14" t="s">
        <v>98</v>
      </c>
      <c r="E73" s="14"/>
      <c r="F73" s="39">
        <v>36</v>
      </c>
    </row>
    <row r="74" spans="1:6" x14ac:dyDescent="0.25">
      <c r="A74" s="1">
        <v>12</v>
      </c>
      <c r="B74" s="10" t="s">
        <v>65</v>
      </c>
      <c r="C74" s="20" t="s">
        <v>76</v>
      </c>
      <c r="D74" s="11">
        <v>14</v>
      </c>
      <c r="E74" s="11"/>
      <c r="F74" s="37">
        <v>60</v>
      </c>
    </row>
    <row r="75" spans="1:6" x14ac:dyDescent="0.25">
      <c r="A75" s="1">
        <v>13</v>
      </c>
      <c r="B75" s="10" t="s">
        <v>65</v>
      </c>
      <c r="C75" s="20" t="s">
        <v>76</v>
      </c>
      <c r="D75" s="20">
        <v>20</v>
      </c>
      <c r="E75" s="20"/>
      <c r="F75" s="42">
        <v>110</v>
      </c>
    </row>
    <row r="76" spans="1:6" x14ac:dyDescent="0.25">
      <c r="A76" s="1">
        <v>14</v>
      </c>
      <c r="B76" s="10" t="s">
        <v>65</v>
      </c>
      <c r="C76" s="11" t="s">
        <v>91</v>
      </c>
      <c r="D76" s="11">
        <v>14</v>
      </c>
      <c r="E76" s="11"/>
      <c r="F76" s="37">
        <v>67</v>
      </c>
    </row>
    <row r="77" spans="1:6" x14ac:dyDescent="0.25">
      <c r="A77" s="1">
        <v>15</v>
      </c>
      <c r="B77" s="10" t="s">
        <v>88</v>
      </c>
      <c r="C77" s="11" t="s">
        <v>45</v>
      </c>
      <c r="D77" s="11">
        <v>6</v>
      </c>
      <c r="E77" s="11"/>
      <c r="F77" s="37">
        <v>18</v>
      </c>
    </row>
    <row r="78" spans="1:6" x14ac:dyDescent="0.25">
      <c r="A78" s="1">
        <v>16</v>
      </c>
      <c r="B78" s="10" t="s">
        <v>65</v>
      </c>
      <c r="C78" s="14" t="s">
        <v>99</v>
      </c>
      <c r="D78" s="11">
        <v>7</v>
      </c>
      <c r="E78" s="11"/>
      <c r="F78" s="37">
        <v>25</v>
      </c>
    </row>
    <row r="79" spans="1:6" x14ac:dyDescent="0.25">
      <c r="A79" s="1">
        <v>17</v>
      </c>
      <c r="B79" s="10" t="s">
        <v>65</v>
      </c>
      <c r="C79" s="11" t="s">
        <v>100</v>
      </c>
      <c r="D79" s="11">
        <v>39</v>
      </c>
      <c r="E79" s="11"/>
      <c r="F79" s="37">
        <v>60</v>
      </c>
    </row>
    <row r="80" spans="1:6" x14ac:dyDescent="0.25">
      <c r="A80" s="1">
        <v>18</v>
      </c>
      <c r="B80" s="10" t="s">
        <v>65</v>
      </c>
      <c r="C80" s="14" t="s">
        <v>99</v>
      </c>
      <c r="D80" s="14">
        <v>51</v>
      </c>
      <c r="E80" s="14"/>
      <c r="F80" s="39">
        <v>27</v>
      </c>
    </row>
    <row r="81" spans="1:6" x14ac:dyDescent="0.25">
      <c r="A81" s="1">
        <v>19</v>
      </c>
      <c r="B81" s="10" t="s">
        <v>65</v>
      </c>
      <c r="C81" s="14" t="s">
        <v>99</v>
      </c>
      <c r="D81" s="14">
        <v>53</v>
      </c>
      <c r="E81" s="14"/>
      <c r="F81" s="39">
        <v>8</v>
      </c>
    </row>
    <row r="82" spans="1:6" x14ac:dyDescent="0.25">
      <c r="A82" s="1">
        <v>20</v>
      </c>
      <c r="B82" s="10" t="s">
        <v>65</v>
      </c>
      <c r="C82" s="14" t="s">
        <v>99</v>
      </c>
      <c r="D82" s="14">
        <v>57</v>
      </c>
      <c r="E82" s="14"/>
      <c r="F82" s="39">
        <v>12</v>
      </c>
    </row>
    <row r="83" spans="1:6" x14ac:dyDescent="0.25">
      <c r="A83" s="1">
        <v>21</v>
      </c>
      <c r="B83" s="10" t="s">
        <v>65</v>
      </c>
      <c r="C83" s="14" t="s">
        <v>99</v>
      </c>
      <c r="D83" s="14">
        <v>59</v>
      </c>
      <c r="E83" s="14"/>
      <c r="F83" s="39">
        <v>12</v>
      </c>
    </row>
    <row r="84" spans="1:6" x14ac:dyDescent="0.25">
      <c r="A84" s="1">
        <v>22</v>
      </c>
      <c r="B84" s="10" t="s">
        <v>65</v>
      </c>
      <c r="C84" s="14" t="s">
        <v>99</v>
      </c>
      <c r="D84" s="14">
        <v>61</v>
      </c>
      <c r="E84" s="14"/>
      <c r="F84" s="39">
        <v>16</v>
      </c>
    </row>
    <row r="85" spans="1:6" x14ac:dyDescent="0.25">
      <c r="A85" s="1">
        <v>23</v>
      </c>
      <c r="B85" s="10" t="s">
        <v>65</v>
      </c>
      <c r="C85" s="14" t="s">
        <v>99</v>
      </c>
      <c r="D85" s="14">
        <v>63</v>
      </c>
      <c r="E85" s="14"/>
      <c r="F85" s="39">
        <v>16</v>
      </c>
    </row>
    <row r="86" spans="1:6" x14ac:dyDescent="0.25">
      <c r="A86" s="53"/>
      <c r="B86" s="50"/>
      <c r="C86" s="56"/>
      <c r="D86" s="56"/>
      <c r="E86" s="56"/>
      <c r="F86" s="57">
        <f>SUM(F63:F85)</f>
        <v>1139</v>
      </c>
    </row>
    <row r="87" spans="1:6" ht="15.75" customHeight="1" x14ac:dyDescent="0.25">
      <c r="A87" s="75" t="s">
        <v>14</v>
      </c>
      <c r="B87" s="75"/>
      <c r="C87" s="75"/>
      <c r="D87" s="75"/>
      <c r="E87" s="75"/>
    </row>
    <row r="88" spans="1:6" x14ac:dyDescent="0.25">
      <c r="A88" s="21">
        <v>1</v>
      </c>
      <c r="B88" s="12" t="s">
        <v>65</v>
      </c>
      <c r="C88" s="13" t="s">
        <v>66</v>
      </c>
      <c r="D88" s="13">
        <v>16</v>
      </c>
      <c r="E88" s="13"/>
      <c r="F88" s="38">
        <v>28</v>
      </c>
    </row>
    <row r="89" spans="1:6" x14ac:dyDescent="0.25">
      <c r="A89" s="21">
        <v>2</v>
      </c>
      <c r="B89" s="12" t="s">
        <v>65</v>
      </c>
      <c r="C89" s="13" t="s">
        <v>94</v>
      </c>
      <c r="D89" s="13">
        <v>3</v>
      </c>
      <c r="E89" s="13"/>
      <c r="F89" s="38">
        <v>24</v>
      </c>
    </row>
    <row r="90" spans="1:6" x14ac:dyDescent="0.25">
      <c r="A90" s="21">
        <v>3</v>
      </c>
      <c r="B90" s="12" t="s">
        <v>65</v>
      </c>
      <c r="C90" s="13" t="s">
        <v>102</v>
      </c>
      <c r="D90" s="13">
        <v>4</v>
      </c>
      <c r="E90" s="13"/>
      <c r="F90" s="38">
        <v>24</v>
      </c>
    </row>
    <row r="91" spans="1:6" x14ac:dyDescent="0.25">
      <c r="A91" s="21">
        <v>4</v>
      </c>
      <c r="B91" s="12" t="s">
        <v>65</v>
      </c>
      <c r="C91" s="15" t="s">
        <v>102</v>
      </c>
      <c r="D91" s="15">
        <v>13</v>
      </c>
      <c r="E91" s="15"/>
      <c r="F91" s="43">
        <v>75</v>
      </c>
    </row>
    <row r="92" spans="1:6" x14ac:dyDescent="0.25">
      <c r="A92" s="21">
        <v>5</v>
      </c>
      <c r="B92" s="12" t="s">
        <v>65</v>
      </c>
      <c r="C92" s="13" t="s">
        <v>102</v>
      </c>
      <c r="D92" s="13">
        <v>15</v>
      </c>
      <c r="E92" s="13"/>
      <c r="F92" s="38">
        <v>75</v>
      </c>
    </row>
    <row r="93" spans="1:6" x14ac:dyDescent="0.25">
      <c r="A93" s="21">
        <v>6</v>
      </c>
      <c r="B93" s="12" t="s">
        <v>65</v>
      </c>
      <c r="C93" s="13" t="s">
        <v>102</v>
      </c>
      <c r="D93" s="19">
        <v>20</v>
      </c>
      <c r="E93" s="19">
        <v>1</v>
      </c>
      <c r="F93" s="41">
        <v>60</v>
      </c>
    </row>
    <row r="94" spans="1:6" x14ac:dyDescent="0.25">
      <c r="A94" s="21">
        <v>7</v>
      </c>
      <c r="B94" s="12" t="s">
        <v>65</v>
      </c>
      <c r="C94" s="13" t="s">
        <v>68</v>
      </c>
      <c r="D94" s="13">
        <v>27</v>
      </c>
      <c r="E94" s="13"/>
      <c r="F94" s="38">
        <v>112</v>
      </c>
    </row>
    <row r="95" spans="1:6" x14ac:dyDescent="0.25">
      <c r="A95" s="21">
        <v>8</v>
      </c>
      <c r="B95" s="12" t="s">
        <v>65</v>
      </c>
      <c r="C95" s="13" t="s">
        <v>68</v>
      </c>
      <c r="D95" s="22" t="s">
        <v>103</v>
      </c>
      <c r="E95" s="22"/>
      <c r="F95" s="41">
        <v>48</v>
      </c>
    </row>
    <row r="96" spans="1:6" x14ac:dyDescent="0.25">
      <c r="A96" s="21">
        <v>9</v>
      </c>
      <c r="B96" s="12" t="s">
        <v>65</v>
      </c>
      <c r="C96" s="13" t="s">
        <v>84</v>
      </c>
      <c r="D96" s="13">
        <v>20</v>
      </c>
      <c r="E96" s="13"/>
      <c r="F96" s="38">
        <v>56</v>
      </c>
    </row>
    <row r="97" spans="1:6" x14ac:dyDescent="0.25">
      <c r="A97" s="21">
        <v>10</v>
      </c>
      <c r="B97" s="12" t="s">
        <v>65</v>
      </c>
      <c r="C97" s="13" t="s">
        <v>84</v>
      </c>
      <c r="D97" s="13">
        <v>26</v>
      </c>
      <c r="E97" s="13"/>
      <c r="F97" s="38">
        <v>112</v>
      </c>
    </row>
    <row r="98" spans="1:6" x14ac:dyDescent="0.25">
      <c r="A98" s="21">
        <v>11</v>
      </c>
      <c r="B98" s="12" t="s">
        <v>65</v>
      </c>
      <c r="C98" s="13" t="s">
        <v>85</v>
      </c>
      <c r="D98" s="13" t="s">
        <v>26</v>
      </c>
      <c r="E98" s="13"/>
      <c r="F98" s="38">
        <v>12</v>
      </c>
    </row>
    <row r="99" spans="1:6" x14ac:dyDescent="0.25">
      <c r="A99" s="21">
        <v>12</v>
      </c>
      <c r="B99" s="12" t="s">
        <v>65</v>
      </c>
      <c r="C99" s="13" t="s">
        <v>69</v>
      </c>
      <c r="D99" s="13">
        <v>17</v>
      </c>
      <c r="E99" s="13"/>
      <c r="F99" s="38">
        <v>70</v>
      </c>
    </row>
    <row r="100" spans="1:6" x14ac:dyDescent="0.25">
      <c r="A100" s="21">
        <v>13</v>
      </c>
      <c r="B100" s="12" t="s">
        <v>65</v>
      </c>
      <c r="C100" s="13" t="s">
        <v>69</v>
      </c>
      <c r="D100" s="13">
        <v>21</v>
      </c>
      <c r="E100" s="13"/>
      <c r="F100" s="38">
        <v>60</v>
      </c>
    </row>
    <row r="101" spans="1:6" x14ac:dyDescent="0.25">
      <c r="A101" s="21">
        <v>14</v>
      </c>
      <c r="B101" s="12" t="s">
        <v>65</v>
      </c>
      <c r="C101" s="13" t="s">
        <v>62</v>
      </c>
      <c r="D101" s="13">
        <v>25</v>
      </c>
      <c r="E101" s="13"/>
      <c r="F101" s="38">
        <v>60</v>
      </c>
    </row>
    <row r="102" spans="1:6" x14ac:dyDescent="0.25">
      <c r="A102" s="21">
        <v>15</v>
      </c>
      <c r="B102" s="12" t="s">
        <v>65</v>
      </c>
      <c r="C102" s="15" t="s">
        <v>76</v>
      </c>
      <c r="D102" s="13">
        <v>10</v>
      </c>
      <c r="E102" s="13">
        <v>2</v>
      </c>
      <c r="F102" s="38">
        <v>24</v>
      </c>
    </row>
    <row r="103" spans="1:6" x14ac:dyDescent="0.25">
      <c r="A103" s="21">
        <v>16</v>
      </c>
      <c r="B103" s="12" t="s">
        <v>65</v>
      </c>
      <c r="C103" s="13" t="s">
        <v>104</v>
      </c>
      <c r="D103" s="13">
        <v>4</v>
      </c>
      <c r="E103" s="13"/>
      <c r="F103" s="38">
        <v>100</v>
      </c>
    </row>
    <row r="104" spans="1:6" x14ac:dyDescent="0.25">
      <c r="A104" s="21">
        <v>17</v>
      </c>
      <c r="B104" s="12" t="s">
        <v>65</v>
      </c>
      <c r="C104" s="13" t="s">
        <v>105</v>
      </c>
      <c r="D104" s="13">
        <v>51</v>
      </c>
      <c r="E104" s="13"/>
      <c r="F104" s="38">
        <v>74</v>
      </c>
    </row>
    <row r="105" spans="1:6" x14ac:dyDescent="0.25">
      <c r="A105" s="58"/>
      <c r="B105" s="50"/>
      <c r="C105" s="54"/>
      <c r="D105" s="54"/>
      <c r="E105" s="54"/>
      <c r="F105" s="55">
        <f>SUM(F88:F104)</f>
        <v>1014</v>
      </c>
    </row>
    <row r="106" spans="1:6" x14ac:dyDescent="0.25">
      <c r="A106" s="75" t="s">
        <v>10</v>
      </c>
      <c r="B106" s="75"/>
      <c r="C106" s="75"/>
      <c r="D106" s="75"/>
      <c r="E106" s="75"/>
    </row>
    <row r="107" spans="1:6" x14ac:dyDescent="0.25">
      <c r="A107" s="21">
        <v>1</v>
      </c>
      <c r="B107" s="10" t="s">
        <v>106</v>
      </c>
      <c r="C107" s="11" t="s">
        <v>107</v>
      </c>
      <c r="D107" s="11">
        <v>4</v>
      </c>
      <c r="E107" s="11"/>
      <c r="F107" s="37">
        <v>8</v>
      </c>
    </row>
    <row r="108" spans="1:6" x14ac:dyDescent="0.25">
      <c r="A108" s="21">
        <v>2</v>
      </c>
      <c r="B108" s="10" t="s">
        <v>106</v>
      </c>
      <c r="C108" s="11" t="s">
        <v>107</v>
      </c>
      <c r="D108" s="11">
        <v>32</v>
      </c>
      <c r="E108" s="11"/>
      <c r="F108" s="37">
        <v>13</v>
      </c>
    </row>
    <row r="109" spans="1:6" x14ac:dyDescent="0.25">
      <c r="A109" s="21">
        <v>3</v>
      </c>
      <c r="B109" s="10" t="s">
        <v>65</v>
      </c>
      <c r="C109" s="11" t="s">
        <v>66</v>
      </c>
      <c r="D109" s="11">
        <v>43</v>
      </c>
      <c r="E109" s="11"/>
      <c r="F109" s="37">
        <v>68</v>
      </c>
    </row>
    <row r="110" spans="1:6" x14ac:dyDescent="0.25">
      <c r="A110" s="21">
        <v>4</v>
      </c>
      <c r="B110" s="10" t="s">
        <v>65</v>
      </c>
      <c r="C110" s="11" t="s">
        <v>78</v>
      </c>
      <c r="D110" s="23" t="s">
        <v>108</v>
      </c>
      <c r="E110" s="23"/>
      <c r="F110" s="44">
        <v>8</v>
      </c>
    </row>
    <row r="111" spans="1:6" x14ac:dyDescent="0.25">
      <c r="A111" s="21">
        <v>5</v>
      </c>
      <c r="B111" s="10" t="s">
        <v>65</v>
      </c>
      <c r="C111" s="11" t="s">
        <v>67</v>
      </c>
      <c r="D111" s="11">
        <v>162</v>
      </c>
      <c r="E111" s="11"/>
      <c r="F111" s="37">
        <v>16</v>
      </c>
    </row>
    <row r="112" spans="1:6" x14ac:dyDescent="0.25">
      <c r="A112" s="21">
        <v>6</v>
      </c>
      <c r="B112" s="10" t="s">
        <v>65</v>
      </c>
      <c r="C112" s="11" t="s">
        <v>67</v>
      </c>
      <c r="D112" s="11">
        <v>168</v>
      </c>
      <c r="E112" s="11"/>
      <c r="F112" s="37">
        <v>12</v>
      </c>
    </row>
    <row r="113" spans="1:6" x14ac:dyDescent="0.25">
      <c r="A113" s="21">
        <v>7</v>
      </c>
      <c r="B113" s="10" t="s">
        <v>65</v>
      </c>
      <c r="C113" s="11" t="s">
        <v>67</v>
      </c>
      <c r="D113" s="11">
        <v>172</v>
      </c>
      <c r="E113" s="11"/>
      <c r="F113" s="37">
        <v>14</v>
      </c>
    </row>
    <row r="114" spans="1:6" x14ac:dyDescent="0.25">
      <c r="A114" s="21">
        <v>8</v>
      </c>
      <c r="B114" s="10" t="s">
        <v>65</v>
      </c>
      <c r="C114" s="11" t="s">
        <v>67</v>
      </c>
      <c r="D114" s="11">
        <v>174</v>
      </c>
      <c r="E114" s="11"/>
      <c r="F114" s="37">
        <v>16</v>
      </c>
    </row>
    <row r="115" spans="1:6" x14ac:dyDescent="0.25">
      <c r="A115" s="21">
        <v>9</v>
      </c>
      <c r="B115" s="10" t="s">
        <v>65</v>
      </c>
      <c r="C115" s="11" t="s">
        <v>109</v>
      </c>
      <c r="D115" s="11">
        <v>4</v>
      </c>
      <c r="E115" s="11"/>
      <c r="F115" s="37">
        <v>100</v>
      </c>
    </row>
    <row r="116" spans="1:6" x14ac:dyDescent="0.25">
      <c r="A116" s="21">
        <v>10</v>
      </c>
      <c r="B116" s="10" t="s">
        <v>65</v>
      </c>
      <c r="C116" s="11" t="s">
        <v>102</v>
      </c>
      <c r="D116" s="11">
        <v>7</v>
      </c>
      <c r="E116" s="11"/>
      <c r="F116" s="37">
        <v>35</v>
      </c>
    </row>
    <row r="117" spans="1:6" x14ac:dyDescent="0.25">
      <c r="A117" s="21">
        <v>11</v>
      </c>
      <c r="B117" s="10" t="s">
        <v>65</v>
      </c>
      <c r="C117" s="11" t="s">
        <v>94</v>
      </c>
      <c r="D117" s="11">
        <v>8</v>
      </c>
      <c r="E117" s="11"/>
      <c r="F117" s="37">
        <v>36</v>
      </c>
    </row>
    <row r="118" spans="1:6" x14ac:dyDescent="0.25">
      <c r="A118" s="21">
        <v>12</v>
      </c>
      <c r="B118" s="10" t="s">
        <v>65</v>
      </c>
      <c r="C118" s="11" t="s">
        <v>94</v>
      </c>
      <c r="D118" s="11">
        <v>12</v>
      </c>
      <c r="E118" s="11"/>
      <c r="F118" s="37">
        <v>75</v>
      </c>
    </row>
    <row r="119" spans="1:6" x14ac:dyDescent="0.25">
      <c r="A119" s="21">
        <v>13</v>
      </c>
      <c r="B119" s="10" t="s">
        <v>65</v>
      </c>
      <c r="C119" s="11" t="s">
        <v>102</v>
      </c>
      <c r="D119" s="24">
        <v>20</v>
      </c>
      <c r="E119" s="24">
        <v>2</v>
      </c>
      <c r="F119" s="44">
        <v>59</v>
      </c>
    </row>
    <row r="120" spans="1:6" x14ac:dyDescent="0.25">
      <c r="A120" s="21">
        <v>14</v>
      </c>
      <c r="B120" s="10" t="s">
        <v>65</v>
      </c>
      <c r="C120" s="11" t="s">
        <v>84</v>
      </c>
      <c r="D120" s="11" t="s">
        <v>110</v>
      </c>
      <c r="E120" s="11"/>
      <c r="F120" s="37">
        <v>30</v>
      </c>
    </row>
    <row r="121" spans="1:6" x14ac:dyDescent="0.25">
      <c r="A121" s="21">
        <v>15</v>
      </c>
      <c r="B121" s="10" t="s">
        <v>65</v>
      </c>
      <c r="C121" s="11" t="s">
        <v>85</v>
      </c>
      <c r="D121" s="11">
        <v>15</v>
      </c>
      <c r="E121" s="11"/>
      <c r="F121" s="37">
        <v>20</v>
      </c>
    </row>
    <row r="122" spans="1:6" x14ac:dyDescent="0.25">
      <c r="A122" s="21">
        <v>16</v>
      </c>
      <c r="B122" s="10" t="s">
        <v>65</v>
      </c>
      <c r="C122" s="11" t="s">
        <v>69</v>
      </c>
      <c r="D122" s="11">
        <v>18</v>
      </c>
      <c r="E122" s="11"/>
      <c r="F122" s="37">
        <v>70</v>
      </c>
    </row>
    <row r="123" spans="1:6" x14ac:dyDescent="0.25">
      <c r="A123" s="21">
        <v>17</v>
      </c>
      <c r="B123" s="10" t="s">
        <v>65</v>
      </c>
      <c r="C123" s="11" t="s">
        <v>111</v>
      </c>
      <c r="D123" s="11">
        <v>40</v>
      </c>
      <c r="E123" s="11"/>
      <c r="F123" s="37">
        <v>76</v>
      </c>
    </row>
    <row r="124" spans="1:6" x14ac:dyDescent="0.25">
      <c r="A124" s="21">
        <v>18</v>
      </c>
      <c r="B124" s="10" t="s">
        <v>65</v>
      </c>
      <c r="C124" s="11" t="s">
        <v>63</v>
      </c>
      <c r="D124" s="11">
        <v>24</v>
      </c>
      <c r="E124" s="11"/>
      <c r="F124" s="37">
        <v>100</v>
      </c>
    </row>
    <row r="125" spans="1:6" x14ac:dyDescent="0.25">
      <c r="A125" s="21">
        <v>19</v>
      </c>
      <c r="B125" s="10" t="s">
        <v>65</v>
      </c>
      <c r="C125" s="11" t="s">
        <v>62</v>
      </c>
      <c r="D125" s="11">
        <v>23</v>
      </c>
      <c r="E125" s="11"/>
      <c r="F125" s="37">
        <v>100</v>
      </c>
    </row>
    <row r="126" spans="1:6" x14ac:dyDescent="0.25">
      <c r="A126" s="21">
        <v>20</v>
      </c>
      <c r="B126" s="10" t="s">
        <v>65</v>
      </c>
      <c r="C126" s="20" t="s">
        <v>73</v>
      </c>
      <c r="D126" s="20">
        <v>8</v>
      </c>
      <c r="E126" s="20"/>
      <c r="F126" s="42">
        <v>94</v>
      </c>
    </row>
    <row r="127" spans="1:6" x14ac:dyDescent="0.25">
      <c r="A127" s="21">
        <v>21</v>
      </c>
      <c r="B127" s="10" t="s">
        <v>65</v>
      </c>
      <c r="C127" s="11" t="s">
        <v>74</v>
      </c>
      <c r="D127" s="11">
        <v>5</v>
      </c>
      <c r="E127" s="11"/>
      <c r="F127" s="37">
        <v>5</v>
      </c>
    </row>
    <row r="128" spans="1:6" x14ac:dyDescent="0.25">
      <c r="A128" s="21">
        <v>22</v>
      </c>
      <c r="B128" s="10" t="s">
        <v>65</v>
      </c>
      <c r="C128" s="11" t="s">
        <v>74</v>
      </c>
      <c r="D128" s="11">
        <v>6</v>
      </c>
      <c r="E128" s="11"/>
      <c r="F128" s="37">
        <v>13</v>
      </c>
    </row>
    <row r="129" spans="1:6" x14ac:dyDescent="0.25">
      <c r="A129" s="21">
        <v>23</v>
      </c>
      <c r="B129" s="10" t="s">
        <v>65</v>
      </c>
      <c r="C129" s="11" t="s">
        <v>74</v>
      </c>
      <c r="D129" s="14">
        <v>10</v>
      </c>
      <c r="E129" s="14"/>
      <c r="F129" s="39">
        <v>24</v>
      </c>
    </row>
    <row r="130" spans="1:6" x14ac:dyDescent="0.25">
      <c r="A130" s="21">
        <v>24</v>
      </c>
      <c r="B130" s="10" t="s">
        <v>65</v>
      </c>
      <c r="C130" s="11" t="s">
        <v>74</v>
      </c>
      <c r="D130" s="11" t="s">
        <v>112</v>
      </c>
      <c r="E130" s="11"/>
      <c r="F130" s="37">
        <v>12</v>
      </c>
    </row>
    <row r="131" spans="1:6" x14ac:dyDescent="0.25">
      <c r="A131" s="21">
        <v>25</v>
      </c>
      <c r="B131" s="10" t="s">
        <v>65</v>
      </c>
      <c r="C131" s="11" t="s">
        <v>70</v>
      </c>
      <c r="D131" s="14">
        <v>37</v>
      </c>
      <c r="E131" s="14"/>
      <c r="F131" s="39">
        <v>16</v>
      </c>
    </row>
    <row r="132" spans="1:6" x14ac:dyDescent="0.25">
      <c r="A132" s="21">
        <v>26</v>
      </c>
      <c r="B132" s="10" t="s">
        <v>65</v>
      </c>
      <c r="C132" s="14" t="s">
        <v>99</v>
      </c>
      <c r="D132" s="14">
        <v>49</v>
      </c>
      <c r="E132" s="14"/>
      <c r="F132" s="39">
        <v>8</v>
      </c>
    </row>
    <row r="133" spans="1:6" x14ac:dyDescent="0.25">
      <c r="A133" s="58"/>
      <c r="B133" s="50"/>
      <c r="C133" s="56"/>
      <c r="D133" s="56"/>
      <c r="E133" s="56"/>
      <c r="F133" s="57">
        <f>SUM(F107:F132)</f>
        <v>1028</v>
      </c>
    </row>
    <row r="134" spans="1:6" ht="15.75" customHeight="1" x14ac:dyDescent="0.25">
      <c r="A134" s="75" t="s">
        <v>24</v>
      </c>
      <c r="B134" s="75"/>
      <c r="C134" s="75"/>
      <c r="D134" s="75"/>
      <c r="E134" s="75"/>
    </row>
    <row r="135" spans="1:6" x14ac:dyDescent="0.25">
      <c r="A135" s="21">
        <v>1</v>
      </c>
      <c r="B135" s="10" t="s">
        <v>65</v>
      </c>
      <c r="C135" s="11" t="s">
        <v>66</v>
      </c>
      <c r="D135" s="11">
        <v>35</v>
      </c>
      <c r="E135" s="11"/>
      <c r="F135" s="37">
        <v>70</v>
      </c>
    </row>
    <row r="136" spans="1:6" x14ac:dyDescent="0.25">
      <c r="A136" s="21">
        <v>2</v>
      </c>
      <c r="B136" s="10" t="s">
        <v>65</v>
      </c>
      <c r="C136" s="11" t="s">
        <v>78</v>
      </c>
      <c r="D136" s="11" t="s">
        <v>56</v>
      </c>
      <c r="E136" s="11"/>
      <c r="F136" s="37">
        <v>40</v>
      </c>
    </row>
    <row r="137" spans="1:6" x14ac:dyDescent="0.25">
      <c r="A137" s="21">
        <v>3</v>
      </c>
      <c r="B137" s="10" t="s">
        <v>65</v>
      </c>
      <c r="C137" s="11" t="s">
        <v>113</v>
      </c>
      <c r="D137" s="11">
        <v>9</v>
      </c>
      <c r="E137" s="11"/>
      <c r="F137" s="37">
        <v>7</v>
      </c>
    </row>
    <row r="138" spans="1:6" x14ac:dyDescent="0.25">
      <c r="A138" s="21">
        <v>4</v>
      </c>
      <c r="B138" s="10" t="s">
        <v>65</v>
      </c>
      <c r="C138" s="11" t="s">
        <v>114</v>
      </c>
      <c r="D138" s="11">
        <v>178</v>
      </c>
      <c r="E138" s="11"/>
      <c r="F138" s="37">
        <v>24</v>
      </c>
    </row>
    <row r="139" spans="1:6" x14ac:dyDescent="0.25">
      <c r="A139" s="21">
        <v>5</v>
      </c>
      <c r="B139" s="10" t="s">
        <v>65</v>
      </c>
      <c r="C139" s="11" t="s">
        <v>67</v>
      </c>
      <c r="D139" s="11">
        <v>176</v>
      </c>
      <c r="E139" s="11"/>
      <c r="F139" s="37">
        <v>16</v>
      </c>
    </row>
    <row r="140" spans="1:6" x14ac:dyDescent="0.25">
      <c r="A140" s="21">
        <v>6</v>
      </c>
      <c r="B140" s="10" t="s">
        <v>65</v>
      </c>
      <c r="C140" s="20" t="s">
        <v>67</v>
      </c>
      <c r="D140" s="25" t="s">
        <v>115</v>
      </c>
      <c r="E140" s="25"/>
      <c r="F140" s="45">
        <v>30</v>
      </c>
    </row>
    <row r="141" spans="1:6" x14ac:dyDescent="0.25">
      <c r="A141" s="21">
        <v>7</v>
      </c>
      <c r="B141" s="10" t="s">
        <v>65</v>
      </c>
      <c r="C141" s="11" t="s">
        <v>67</v>
      </c>
      <c r="D141" s="11" t="s">
        <v>116</v>
      </c>
      <c r="E141" s="11"/>
      <c r="F141" s="37">
        <v>12</v>
      </c>
    </row>
    <row r="142" spans="1:6" x14ac:dyDescent="0.25">
      <c r="A142" s="21">
        <v>8</v>
      </c>
      <c r="B142" s="10" t="s">
        <v>65</v>
      </c>
      <c r="C142" s="11" t="s">
        <v>67</v>
      </c>
      <c r="D142" s="11" t="s">
        <v>117</v>
      </c>
      <c r="E142" s="11"/>
      <c r="F142" s="37">
        <v>12</v>
      </c>
    </row>
    <row r="143" spans="1:6" x14ac:dyDescent="0.25">
      <c r="A143" s="21">
        <v>9</v>
      </c>
      <c r="B143" s="10" t="s">
        <v>65</v>
      </c>
      <c r="C143" s="11" t="s">
        <v>67</v>
      </c>
      <c r="D143" s="11" t="s">
        <v>118</v>
      </c>
      <c r="E143" s="11"/>
      <c r="F143" s="37">
        <v>12</v>
      </c>
    </row>
    <row r="144" spans="1:6" x14ac:dyDescent="0.25">
      <c r="A144" s="21">
        <v>10</v>
      </c>
      <c r="B144" s="10" t="s">
        <v>65</v>
      </c>
      <c r="C144" s="11" t="s">
        <v>67</v>
      </c>
      <c r="D144" s="11" t="s">
        <v>72</v>
      </c>
      <c r="E144" s="11"/>
      <c r="F144" s="37">
        <v>16</v>
      </c>
    </row>
    <row r="145" spans="1:6" x14ac:dyDescent="0.25">
      <c r="A145" s="21">
        <v>11</v>
      </c>
      <c r="B145" s="10" t="s">
        <v>65</v>
      </c>
      <c r="C145" s="11" t="s">
        <v>94</v>
      </c>
      <c r="D145" s="11">
        <v>18</v>
      </c>
      <c r="E145" s="11"/>
      <c r="F145" s="37">
        <v>75</v>
      </c>
    </row>
    <row r="146" spans="1:6" x14ac:dyDescent="0.25">
      <c r="A146" s="21">
        <v>12</v>
      </c>
      <c r="B146" s="10" t="s">
        <v>65</v>
      </c>
      <c r="C146" s="11" t="s">
        <v>84</v>
      </c>
      <c r="D146" s="11">
        <v>27</v>
      </c>
      <c r="E146" s="11"/>
      <c r="F146" s="37">
        <v>112</v>
      </c>
    </row>
    <row r="147" spans="1:6" x14ac:dyDescent="0.25">
      <c r="A147" s="21">
        <v>13</v>
      </c>
      <c r="B147" s="10" t="s">
        <v>65</v>
      </c>
      <c r="C147" s="11" t="s">
        <v>119</v>
      </c>
      <c r="D147" s="11">
        <v>17</v>
      </c>
      <c r="E147" s="11"/>
      <c r="F147" s="37">
        <v>92</v>
      </c>
    </row>
    <row r="148" spans="1:6" x14ac:dyDescent="0.25">
      <c r="A148" s="21">
        <v>14</v>
      </c>
      <c r="B148" s="10" t="s">
        <v>65</v>
      </c>
      <c r="C148" s="11" t="s">
        <v>62</v>
      </c>
      <c r="D148" s="11">
        <v>29</v>
      </c>
      <c r="E148" s="11"/>
      <c r="F148" s="37">
        <v>68</v>
      </c>
    </row>
    <row r="149" spans="1:6" x14ac:dyDescent="0.25">
      <c r="A149" s="21">
        <v>15</v>
      </c>
      <c r="B149" s="10" t="s">
        <v>65</v>
      </c>
      <c r="C149" s="11" t="s">
        <v>74</v>
      </c>
      <c r="D149" s="25" t="s">
        <v>120</v>
      </c>
      <c r="E149" s="25"/>
      <c r="F149" s="45">
        <v>9</v>
      </c>
    </row>
    <row r="150" spans="1:6" x14ac:dyDescent="0.25">
      <c r="A150" s="21">
        <v>16</v>
      </c>
      <c r="B150" s="10" t="s">
        <v>65</v>
      </c>
      <c r="C150" s="20" t="s">
        <v>76</v>
      </c>
      <c r="D150" s="11">
        <v>11</v>
      </c>
      <c r="E150" s="11"/>
      <c r="F150" s="37">
        <v>10</v>
      </c>
    </row>
    <row r="151" spans="1:6" x14ac:dyDescent="0.25">
      <c r="A151" s="21">
        <v>17</v>
      </c>
      <c r="B151" s="10" t="s">
        <v>65</v>
      </c>
      <c r="C151" s="11" t="s">
        <v>90</v>
      </c>
      <c r="D151" s="11">
        <v>4</v>
      </c>
      <c r="E151" s="11"/>
      <c r="F151" s="37">
        <v>60</v>
      </c>
    </row>
    <row r="152" spans="1:6" x14ac:dyDescent="0.25">
      <c r="A152" s="21">
        <v>18</v>
      </c>
      <c r="B152" s="10" t="s">
        <v>65</v>
      </c>
      <c r="C152" s="11" t="s">
        <v>90</v>
      </c>
      <c r="D152" s="11">
        <v>5</v>
      </c>
      <c r="E152" s="11"/>
      <c r="F152" s="37">
        <v>37</v>
      </c>
    </row>
    <row r="153" spans="1:6" x14ac:dyDescent="0.25">
      <c r="A153" s="21">
        <v>19</v>
      </c>
      <c r="B153" s="10" t="s">
        <v>65</v>
      </c>
      <c r="C153" s="11" t="s">
        <v>91</v>
      </c>
      <c r="D153" s="11">
        <v>6</v>
      </c>
      <c r="E153" s="11"/>
      <c r="F153" s="37">
        <v>115</v>
      </c>
    </row>
    <row r="154" spans="1:6" x14ac:dyDescent="0.25">
      <c r="A154" s="21">
        <v>20</v>
      </c>
      <c r="B154" s="10" t="s">
        <v>65</v>
      </c>
      <c r="C154" s="11" t="s">
        <v>105</v>
      </c>
      <c r="D154" s="11">
        <v>59</v>
      </c>
      <c r="E154" s="11"/>
      <c r="F154" s="37">
        <v>100</v>
      </c>
    </row>
    <row r="155" spans="1:6" x14ac:dyDescent="0.25">
      <c r="A155" s="21">
        <v>21</v>
      </c>
      <c r="B155" s="10" t="s">
        <v>65</v>
      </c>
      <c r="C155" s="11" t="s">
        <v>70</v>
      </c>
      <c r="D155" s="11">
        <v>55</v>
      </c>
      <c r="E155" s="11"/>
      <c r="F155" s="37">
        <v>48</v>
      </c>
    </row>
    <row r="156" spans="1:6" x14ac:dyDescent="0.25">
      <c r="A156" s="21">
        <v>22</v>
      </c>
      <c r="B156" s="10" t="s">
        <v>65</v>
      </c>
      <c r="C156" s="11" t="s">
        <v>102</v>
      </c>
      <c r="D156" s="11">
        <v>17</v>
      </c>
      <c r="E156" s="11"/>
      <c r="F156" s="37">
        <v>75</v>
      </c>
    </row>
    <row r="157" spans="1:6" x14ac:dyDescent="0.25">
      <c r="A157" s="21">
        <v>23</v>
      </c>
      <c r="B157" s="10" t="s">
        <v>65</v>
      </c>
      <c r="C157" s="11" t="s">
        <v>102</v>
      </c>
      <c r="D157" s="11">
        <v>1</v>
      </c>
      <c r="E157" s="11"/>
      <c r="F157" s="37">
        <v>80</v>
      </c>
    </row>
    <row r="158" spans="1:6" x14ac:dyDescent="0.25">
      <c r="A158" s="21">
        <v>24</v>
      </c>
      <c r="B158" s="10" t="s">
        <v>65</v>
      </c>
      <c r="C158" s="14" t="s">
        <v>99</v>
      </c>
      <c r="D158" s="14">
        <v>55</v>
      </c>
      <c r="E158" s="14"/>
      <c r="F158" s="39">
        <v>12</v>
      </c>
    </row>
    <row r="159" spans="1:6" x14ac:dyDescent="0.25">
      <c r="A159" s="58"/>
      <c r="B159" s="50"/>
      <c r="C159" s="56"/>
      <c r="D159" s="56"/>
      <c r="E159" s="56"/>
      <c r="F159" s="57">
        <f>SUM(F135:F158)</f>
        <v>1132</v>
      </c>
    </row>
    <row r="160" spans="1:6" ht="15.75" customHeight="1" x14ac:dyDescent="0.25">
      <c r="A160" s="75" t="s">
        <v>15</v>
      </c>
      <c r="B160" s="75"/>
      <c r="C160" s="75"/>
      <c r="D160" s="75"/>
      <c r="E160" s="75"/>
    </row>
    <row r="161" spans="1:6" x14ac:dyDescent="0.25">
      <c r="A161" s="21">
        <v>1</v>
      </c>
      <c r="B161" s="12" t="s">
        <v>65</v>
      </c>
      <c r="C161" s="13" t="s">
        <v>66</v>
      </c>
      <c r="D161" s="13">
        <v>28</v>
      </c>
      <c r="E161" s="13"/>
      <c r="F161" s="38">
        <v>60</v>
      </c>
    </row>
    <row r="162" spans="1:6" x14ac:dyDescent="0.25">
      <c r="A162" s="21">
        <v>2</v>
      </c>
      <c r="B162" s="12" t="s">
        <v>65</v>
      </c>
      <c r="C162" s="13" t="s">
        <v>66</v>
      </c>
      <c r="D162" s="13">
        <v>33</v>
      </c>
      <c r="E162" s="13"/>
      <c r="F162" s="38">
        <v>70</v>
      </c>
    </row>
    <row r="163" spans="1:6" x14ac:dyDescent="0.25">
      <c r="A163" s="21">
        <v>3</v>
      </c>
      <c r="B163" s="12" t="s">
        <v>65</v>
      </c>
      <c r="C163" s="15" t="s">
        <v>78</v>
      </c>
      <c r="D163" s="15">
        <v>19</v>
      </c>
      <c r="E163" s="15"/>
      <c r="F163" s="43">
        <v>22</v>
      </c>
    </row>
    <row r="164" spans="1:6" x14ac:dyDescent="0.25">
      <c r="A164" s="21">
        <v>4</v>
      </c>
      <c r="B164" s="12" t="s">
        <v>65</v>
      </c>
      <c r="C164" s="13" t="s">
        <v>67</v>
      </c>
      <c r="D164" s="13">
        <v>28</v>
      </c>
      <c r="E164" s="13"/>
      <c r="F164" s="38">
        <v>8</v>
      </c>
    </row>
    <row r="165" spans="1:6" x14ac:dyDescent="0.25">
      <c r="A165" s="21">
        <v>5</v>
      </c>
      <c r="B165" s="12" t="s">
        <v>65</v>
      </c>
      <c r="C165" s="13" t="s">
        <v>67</v>
      </c>
      <c r="D165" s="13">
        <v>30</v>
      </c>
      <c r="E165" s="13"/>
      <c r="F165" s="38">
        <v>8</v>
      </c>
    </row>
    <row r="166" spans="1:6" x14ac:dyDescent="0.25">
      <c r="A166" s="21">
        <v>6</v>
      </c>
      <c r="B166" s="12" t="s">
        <v>65</v>
      </c>
      <c r="C166" s="13" t="s">
        <v>82</v>
      </c>
      <c r="D166" s="13">
        <v>3</v>
      </c>
      <c r="E166" s="13"/>
      <c r="F166" s="38">
        <v>7</v>
      </c>
    </row>
    <row r="167" spans="1:6" x14ac:dyDescent="0.25">
      <c r="A167" s="21">
        <v>7</v>
      </c>
      <c r="B167" s="12" t="s">
        <v>65</v>
      </c>
      <c r="C167" s="13" t="s">
        <v>82</v>
      </c>
      <c r="D167" s="13">
        <v>5</v>
      </c>
      <c r="E167" s="13"/>
      <c r="F167" s="38">
        <v>8</v>
      </c>
    </row>
    <row r="168" spans="1:6" x14ac:dyDescent="0.25">
      <c r="A168" s="21">
        <v>8</v>
      </c>
      <c r="B168" s="12" t="s">
        <v>65</v>
      </c>
      <c r="C168" s="13" t="s">
        <v>9</v>
      </c>
      <c r="D168" s="13">
        <v>26</v>
      </c>
      <c r="E168" s="13"/>
      <c r="F168" s="38">
        <v>56</v>
      </c>
    </row>
    <row r="169" spans="1:6" x14ac:dyDescent="0.25">
      <c r="A169" s="21">
        <v>9</v>
      </c>
      <c r="B169" s="12" t="s">
        <v>65</v>
      </c>
      <c r="C169" s="13" t="s">
        <v>9</v>
      </c>
      <c r="D169" s="13">
        <v>28</v>
      </c>
      <c r="E169" s="13"/>
      <c r="F169" s="38">
        <v>56</v>
      </c>
    </row>
    <row r="170" spans="1:6" x14ac:dyDescent="0.25">
      <c r="A170" s="21">
        <v>10</v>
      </c>
      <c r="B170" s="12" t="s">
        <v>65</v>
      </c>
      <c r="C170" s="13" t="s">
        <v>121</v>
      </c>
      <c r="D170" s="13">
        <v>6</v>
      </c>
      <c r="E170" s="13"/>
      <c r="F170" s="38">
        <v>4</v>
      </c>
    </row>
    <row r="171" spans="1:6" x14ac:dyDescent="0.25">
      <c r="A171" s="21">
        <v>11</v>
      </c>
      <c r="B171" s="12" t="s">
        <v>65</v>
      </c>
      <c r="C171" s="13" t="s">
        <v>122</v>
      </c>
      <c r="D171" s="13">
        <v>2</v>
      </c>
      <c r="E171" s="13"/>
      <c r="F171" s="38">
        <v>8</v>
      </c>
    </row>
    <row r="172" spans="1:6" x14ac:dyDescent="0.25">
      <c r="A172" s="21">
        <v>12</v>
      </c>
      <c r="B172" s="12" t="s">
        <v>65</v>
      </c>
      <c r="C172" s="13" t="s">
        <v>122</v>
      </c>
      <c r="D172" s="13">
        <v>4</v>
      </c>
      <c r="E172" s="13"/>
      <c r="F172" s="38">
        <v>8</v>
      </c>
    </row>
    <row r="173" spans="1:6" x14ac:dyDescent="0.25">
      <c r="A173" s="21">
        <v>13</v>
      </c>
      <c r="B173" s="12" t="s">
        <v>65</v>
      </c>
      <c r="C173" s="13" t="s">
        <v>122</v>
      </c>
      <c r="D173" s="13">
        <v>12</v>
      </c>
      <c r="E173" s="13"/>
      <c r="F173" s="38">
        <v>68</v>
      </c>
    </row>
    <row r="174" spans="1:6" x14ac:dyDescent="0.25">
      <c r="A174" s="21">
        <v>14</v>
      </c>
      <c r="B174" s="12" t="s">
        <v>65</v>
      </c>
      <c r="C174" s="13" t="s">
        <v>84</v>
      </c>
      <c r="D174" s="26">
        <v>1</v>
      </c>
      <c r="E174" s="26"/>
      <c r="F174" s="46">
        <v>16</v>
      </c>
    </row>
    <row r="175" spans="1:6" x14ac:dyDescent="0.25">
      <c r="A175" s="21">
        <v>15</v>
      </c>
      <c r="B175" s="12" t="s">
        <v>65</v>
      </c>
      <c r="C175" s="13" t="s">
        <v>84</v>
      </c>
      <c r="D175" s="13">
        <v>10</v>
      </c>
      <c r="E175" s="13"/>
      <c r="F175" s="38">
        <v>30</v>
      </c>
    </row>
    <row r="176" spans="1:6" x14ac:dyDescent="0.25">
      <c r="A176" s="21">
        <v>16</v>
      </c>
      <c r="B176" s="12" t="s">
        <v>65</v>
      </c>
      <c r="C176" s="13" t="s">
        <v>84</v>
      </c>
      <c r="D176" s="13">
        <v>25</v>
      </c>
      <c r="E176" s="13"/>
      <c r="F176" s="38">
        <v>93</v>
      </c>
    </row>
    <row r="177" spans="1:6" x14ac:dyDescent="0.25">
      <c r="A177" s="21">
        <v>17</v>
      </c>
      <c r="B177" s="12" t="s">
        <v>65</v>
      </c>
      <c r="C177" s="13" t="s">
        <v>46</v>
      </c>
      <c r="D177" s="13">
        <v>21</v>
      </c>
      <c r="E177" s="13"/>
      <c r="F177" s="38">
        <v>57</v>
      </c>
    </row>
    <row r="178" spans="1:6" x14ac:dyDescent="0.25">
      <c r="A178" s="21">
        <v>18</v>
      </c>
      <c r="B178" s="12" t="s">
        <v>65</v>
      </c>
      <c r="C178" s="13" t="s">
        <v>111</v>
      </c>
      <c r="D178" s="13">
        <v>38</v>
      </c>
      <c r="E178" s="13"/>
      <c r="F178" s="38">
        <v>38</v>
      </c>
    </row>
    <row r="179" spans="1:6" x14ac:dyDescent="0.25">
      <c r="A179" s="21">
        <v>19</v>
      </c>
      <c r="B179" s="12" t="s">
        <v>65</v>
      </c>
      <c r="C179" s="13" t="s">
        <v>111</v>
      </c>
      <c r="D179" s="13">
        <v>29</v>
      </c>
      <c r="E179" s="13"/>
      <c r="F179" s="38">
        <v>20</v>
      </c>
    </row>
    <row r="180" spans="1:6" x14ac:dyDescent="0.25">
      <c r="A180" s="21">
        <v>20</v>
      </c>
      <c r="B180" s="12" t="s">
        <v>65</v>
      </c>
      <c r="C180" s="13" t="s">
        <v>95</v>
      </c>
      <c r="D180" s="26">
        <v>31</v>
      </c>
      <c r="E180" s="26"/>
      <c r="F180" s="46">
        <v>17</v>
      </c>
    </row>
    <row r="181" spans="1:6" x14ac:dyDescent="0.25">
      <c r="A181" s="21">
        <v>21</v>
      </c>
      <c r="B181" s="12" t="s">
        <v>65</v>
      </c>
      <c r="C181" s="13" t="s">
        <v>123</v>
      </c>
      <c r="D181" s="15">
        <v>4</v>
      </c>
      <c r="E181" s="15"/>
      <c r="F181" s="43">
        <v>8</v>
      </c>
    </row>
    <row r="182" spans="1:6" x14ac:dyDescent="0.25">
      <c r="A182" s="21">
        <v>22</v>
      </c>
      <c r="B182" s="12" t="s">
        <v>65</v>
      </c>
      <c r="C182" s="13" t="s">
        <v>123</v>
      </c>
      <c r="D182" s="15">
        <v>6</v>
      </c>
      <c r="E182" s="15"/>
      <c r="F182" s="43">
        <v>12</v>
      </c>
    </row>
    <row r="183" spans="1:6" x14ac:dyDescent="0.25">
      <c r="A183" s="21">
        <v>23</v>
      </c>
      <c r="B183" s="12" t="s">
        <v>65</v>
      </c>
      <c r="C183" s="13" t="s">
        <v>123</v>
      </c>
      <c r="D183" s="22" t="s">
        <v>124</v>
      </c>
      <c r="E183" s="22"/>
      <c r="F183" s="41">
        <v>16</v>
      </c>
    </row>
    <row r="184" spans="1:6" x14ac:dyDescent="0.25">
      <c r="A184" s="21">
        <v>24</v>
      </c>
      <c r="B184" s="12" t="s">
        <v>65</v>
      </c>
      <c r="C184" s="13" t="s">
        <v>62</v>
      </c>
      <c r="D184" s="13">
        <v>26</v>
      </c>
      <c r="E184" s="13"/>
      <c r="F184" s="38">
        <v>89</v>
      </c>
    </row>
    <row r="185" spans="1:6" x14ac:dyDescent="0.25">
      <c r="A185" s="21">
        <v>25</v>
      </c>
      <c r="B185" s="12" t="s">
        <v>65</v>
      </c>
      <c r="C185" s="13" t="s">
        <v>71</v>
      </c>
      <c r="D185" s="13">
        <v>13</v>
      </c>
      <c r="E185" s="13"/>
      <c r="F185" s="38">
        <v>80</v>
      </c>
    </row>
    <row r="186" spans="1:6" x14ac:dyDescent="0.25">
      <c r="A186" s="21">
        <v>26</v>
      </c>
      <c r="B186" s="12" t="s">
        <v>65</v>
      </c>
      <c r="C186" s="13" t="s">
        <v>54</v>
      </c>
      <c r="D186" s="13">
        <v>2</v>
      </c>
      <c r="E186" s="13"/>
      <c r="F186" s="38">
        <v>63</v>
      </c>
    </row>
    <row r="187" spans="1:6" x14ac:dyDescent="0.25">
      <c r="A187" s="21">
        <v>27</v>
      </c>
      <c r="B187" s="12" t="s">
        <v>65</v>
      </c>
      <c r="C187" s="13" t="s">
        <v>74</v>
      </c>
      <c r="D187" s="13">
        <v>12</v>
      </c>
      <c r="E187" s="13"/>
      <c r="F187" s="38">
        <v>5</v>
      </c>
    </row>
    <row r="188" spans="1:6" x14ac:dyDescent="0.25">
      <c r="A188" s="21">
        <v>28</v>
      </c>
      <c r="B188" s="12" t="s">
        <v>65</v>
      </c>
      <c r="C188" s="13" t="s">
        <v>74</v>
      </c>
      <c r="D188" s="13">
        <v>14</v>
      </c>
      <c r="E188" s="13"/>
      <c r="F188" s="38">
        <v>5</v>
      </c>
    </row>
    <row r="189" spans="1:6" x14ac:dyDescent="0.25">
      <c r="A189" s="21">
        <v>29</v>
      </c>
      <c r="B189" s="12" t="s">
        <v>65</v>
      </c>
      <c r="C189" s="13" t="s">
        <v>74</v>
      </c>
      <c r="D189" s="27">
        <v>19</v>
      </c>
      <c r="E189" s="27"/>
      <c r="F189" s="47">
        <v>8</v>
      </c>
    </row>
    <row r="190" spans="1:6" x14ac:dyDescent="0.25">
      <c r="A190" s="21">
        <v>30</v>
      </c>
      <c r="B190" s="12" t="s">
        <v>65</v>
      </c>
      <c r="C190" s="13" t="s">
        <v>74</v>
      </c>
      <c r="D190" s="13" t="s">
        <v>29</v>
      </c>
      <c r="E190" s="13"/>
      <c r="F190" s="38">
        <v>5</v>
      </c>
    </row>
    <row r="191" spans="1:6" x14ac:dyDescent="0.25">
      <c r="A191" s="21">
        <v>31</v>
      </c>
      <c r="B191" s="12" t="s">
        <v>65</v>
      </c>
      <c r="C191" s="13" t="s">
        <v>74</v>
      </c>
      <c r="D191" s="13" t="s">
        <v>30</v>
      </c>
      <c r="E191" s="13"/>
      <c r="F191" s="38">
        <v>5</v>
      </c>
    </row>
    <row r="192" spans="1:6" x14ac:dyDescent="0.25">
      <c r="A192" s="21">
        <v>32</v>
      </c>
      <c r="B192" s="12" t="s">
        <v>65</v>
      </c>
      <c r="C192" s="13" t="s">
        <v>125</v>
      </c>
      <c r="D192" s="28" t="s">
        <v>126</v>
      </c>
      <c r="E192" s="28"/>
      <c r="F192" s="48">
        <v>17</v>
      </c>
    </row>
    <row r="193" spans="1:6" x14ac:dyDescent="0.25">
      <c r="A193" s="21">
        <v>33</v>
      </c>
      <c r="B193" s="12" t="s">
        <v>65</v>
      </c>
      <c r="C193" s="13" t="s">
        <v>90</v>
      </c>
      <c r="D193" s="13">
        <v>19</v>
      </c>
      <c r="E193" s="13"/>
      <c r="F193" s="38">
        <v>8</v>
      </c>
    </row>
    <row r="194" spans="1:6" x14ac:dyDescent="0.25">
      <c r="A194" s="21">
        <v>34</v>
      </c>
      <c r="B194" s="12" t="s">
        <v>65</v>
      </c>
      <c r="C194" s="13" t="s">
        <v>90</v>
      </c>
      <c r="D194" s="26">
        <v>24</v>
      </c>
      <c r="E194" s="26"/>
      <c r="F194" s="46">
        <v>24</v>
      </c>
    </row>
    <row r="195" spans="1:6" x14ac:dyDescent="0.25">
      <c r="A195" s="21">
        <v>35</v>
      </c>
      <c r="B195" s="12" t="s">
        <v>65</v>
      </c>
      <c r="C195" s="13" t="s">
        <v>104</v>
      </c>
      <c r="D195" s="13">
        <v>18</v>
      </c>
      <c r="E195" s="13"/>
      <c r="F195" s="38">
        <v>55</v>
      </c>
    </row>
    <row r="196" spans="1:6" x14ac:dyDescent="0.25">
      <c r="A196" s="21">
        <v>36</v>
      </c>
      <c r="B196" s="12" t="s">
        <v>65</v>
      </c>
      <c r="C196" s="13" t="s">
        <v>105</v>
      </c>
      <c r="D196" s="13">
        <v>41</v>
      </c>
      <c r="E196" s="13"/>
      <c r="F196" s="38">
        <v>62</v>
      </c>
    </row>
    <row r="197" spans="1:6" x14ac:dyDescent="0.25">
      <c r="A197" s="21">
        <v>37</v>
      </c>
      <c r="B197" s="12" t="s">
        <v>65</v>
      </c>
      <c r="C197" s="13" t="s">
        <v>100</v>
      </c>
      <c r="D197" s="13" t="s">
        <v>29</v>
      </c>
      <c r="E197" s="13"/>
      <c r="F197" s="38">
        <v>16</v>
      </c>
    </row>
    <row r="198" spans="1:6" x14ac:dyDescent="0.25">
      <c r="A198" s="21">
        <v>38</v>
      </c>
      <c r="B198" s="12" t="s">
        <v>65</v>
      </c>
      <c r="C198" s="13" t="s">
        <v>100</v>
      </c>
      <c r="D198" s="13" t="s">
        <v>30</v>
      </c>
      <c r="E198" s="13"/>
      <c r="F198" s="38">
        <v>18</v>
      </c>
    </row>
    <row r="199" spans="1:6" x14ac:dyDescent="0.25">
      <c r="A199" s="21">
        <v>39</v>
      </c>
      <c r="B199" s="12" t="s">
        <v>127</v>
      </c>
      <c r="C199" s="26"/>
      <c r="D199" s="26">
        <v>1</v>
      </c>
      <c r="E199" s="26"/>
      <c r="F199" s="46">
        <v>16</v>
      </c>
    </row>
    <row r="200" spans="1:6" x14ac:dyDescent="0.25">
      <c r="A200" s="21">
        <v>40</v>
      </c>
      <c r="B200" s="12" t="s">
        <v>127</v>
      </c>
      <c r="C200" s="13"/>
      <c r="D200" s="13">
        <v>2</v>
      </c>
      <c r="E200" s="13"/>
      <c r="F200" s="38">
        <v>18</v>
      </c>
    </row>
    <row r="201" spans="1:6" x14ac:dyDescent="0.25">
      <c r="A201" s="21">
        <v>41</v>
      </c>
      <c r="B201" s="12" t="s">
        <v>127</v>
      </c>
      <c r="C201" s="13"/>
      <c r="D201" s="13">
        <v>3</v>
      </c>
      <c r="E201" s="13"/>
      <c r="F201" s="38">
        <v>18</v>
      </c>
    </row>
    <row r="202" spans="1:6" x14ac:dyDescent="0.25">
      <c r="A202" s="21">
        <v>42</v>
      </c>
      <c r="B202" s="12" t="s">
        <v>127</v>
      </c>
      <c r="C202" s="13"/>
      <c r="D202" s="13">
        <v>4</v>
      </c>
      <c r="E202" s="13"/>
      <c r="F202" s="38">
        <v>18</v>
      </c>
    </row>
    <row r="203" spans="1:6" x14ac:dyDescent="0.25">
      <c r="A203" s="58"/>
      <c r="B203" s="50"/>
      <c r="C203" s="54"/>
      <c r="D203" s="54"/>
      <c r="E203" s="54"/>
      <c r="F203" s="55">
        <f>SUM(F161:F202)</f>
        <v>1220</v>
      </c>
    </row>
    <row r="204" spans="1:6" ht="15.75" customHeight="1" x14ac:dyDescent="0.25">
      <c r="A204" s="75" t="s">
        <v>11</v>
      </c>
      <c r="B204" s="75"/>
      <c r="C204" s="75"/>
      <c r="D204" s="75"/>
      <c r="E204" s="75"/>
    </row>
    <row r="205" spans="1:6" x14ac:dyDescent="0.25">
      <c r="A205" s="29">
        <v>1</v>
      </c>
      <c r="B205" s="12" t="s">
        <v>65</v>
      </c>
      <c r="C205" s="13" t="s">
        <v>66</v>
      </c>
      <c r="D205" s="13">
        <v>47</v>
      </c>
      <c r="E205" s="13"/>
      <c r="F205" s="38">
        <v>70</v>
      </c>
    </row>
    <row r="206" spans="1:6" x14ac:dyDescent="0.25">
      <c r="A206" s="21">
        <v>2</v>
      </c>
      <c r="B206" s="12" t="s">
        <v>65</v>
      </c>
      <c r="C206" s="13" t="s">
        <v>113</v>
      </c>
      <c r="D206" s="13">
        <v>3</v>
      </c>
      <c r="E206" s="13"/>
      <c r="F206" s="38">
        <v>8</v>
      </c>
    </row>
    <row r="207" spans="1:6" x14ac:dyDescent="0.25">
      <c r="A207" s="21">
        <v>3</v>
      </c>
      <c r="B207" s="12" t="s">
        <v>65</v>
      </c>
      <c r="C207" s="13" t="s">
        <v>67</v>
      </c>
      <c r="D207" s="13" t="s">
        <v>128</v>
      </c>
      <c r="E207" s="13"/>
      <c r="F207" s="38">
        <v>12</v>
      </c>
    </row>
    <row r="208" spans="1:6" x14ac:dyDescent="0.25">
      <c r="A208" s="21">
        <v>4</v>
      </c>
      <c r="B208" s="12" t="s">
        <v>65</v>
      </c>
      <c r="C208" s="13" t="s">
        <v>102</v>
      </c>
      <c r="D208" s="13">
        <v>2</v>
      </c>
      <c r="E208" s="13"/>
      <c r="F208" s="38">
        <v>80</v>
      </c>
    </row>
    <row r="209" spans="1:6" x14ac:dyDescent="0.25">
      <c r="A209" s="21">
        <v>5</v>
      </c>
      <c r="B209" s="12" t="s">
        <v>65</v>
      </c>
      <c r="C209" s="13" t="s">
        <v>102</v>
      </c>
      <c r="D209" s="13">
        <v>5</v>
      </c>
      <c r="E209" s="13"/>
      <c r="F209" s="38">
        <v>35</v>
      </c>
    </row>
    <row r="210" spans="1:6" x14ac:dyDescent="0.25">
      <c r="A210" s="21">
        <v>6</v>
      </c>
      <c r="B210" s="12" t="s">
        <v>65</v>
      </c>
      <c r="C210" s="13" t="s">
        <v>82</v>
      </c>
      <c r="D210" s="13">
        <v>28</v>
      </c>
      <c r="E210" s="13"/>
      <c r="F210" s="38">
        <v>60</v>
      </c>
    </row>
    <row r="211" spans="1:6" x14ac:dyDescent="0.25">
      <c r="A211" s="21">
        <v>7</v>
      </c>
      <c r="B211" s="12" t="s">
        <v>65</v>
      </c>
      <c r="C211" s="13" t="s">
        <v>129</v>
      </c>
      <c r="D211" s="13">
        <v>24</v>
      </c>
      <c r="E211" s="13"/>
      <c r="F211" s="38">
        <v>70</v>
      </c>
    </row>
    <row r="212" spans="1:6" x14ac:dyDescent="0.25">
      <c r="A212" s="21">
        <v>8</v>
      </c>
      <c r="B212" s="12" t="s">
        <v>65</v>
      </c>
      <c r="C212" s="13" t="s">
        <v>84</v>
      </c>
      <c r="D212" s="13">
        <v>9</v>
      </c>
      <c r="E212" s="13"/>
      <c r="F212" s="38">
        <v>18</v>
      </c>
    </row>
    <row r="213" spans="1:6" x14ac:dyDescent="0.25">
      <c r="A213" s="21">
        <v>9</v>
      </c>
      <c r="B213" s="12" t="s">
        <v>65</v>
      </c>
      <c r="C213" s="13" t="s">
        <v>84</v>
      </c>
      <c r="D213" s="13">
        <v>11</v>
      </c>
      <c r="E213" s="13"/>
      <c r="F213" s="38">
        <v>24</v>
      </c>
    </row>
    <row r="214" spans="1:6" x14ac:dyDescent="0.25">
      <c r="A214" s="21">
        <v>10</v>
      </c>
      <c r="B214" s="12" t="s">
        <v>65</v>
      </c>
      <c r="C214" s="13" t="s">
        <v>130</v>
      </c>
      <c r="D214" s="13">
        <v>10</v>
      </c>
      <c r="E214" s="13"/>
      <c r="F214" s="38">
        <v>70</v>
      </c>
    </row>
    <row r="215" spans="1:6" x14ac:dyDescent="0.25">
      <c r="A215" s="21">
        <v>11</v>
      </c>
      <c r="B215" s="12" t="s">
        <v>65</v>
      </c>
      <c r="C215" s="13" t="s">
        <v>109</v>
      </c>
      <c r="D215" s="13">
        <v>10</v>
      </c>
      <c r="E215" s="13"/>
      <c r="F215" s="38">
        <v>112</v>
      </c>
    </row>
    <row r="216" spans="1:6" x14ac:dyDescent="0.25">
      <c r="A216" s="21">
        <v>12</v>
      </c>
      <c r="B216" s="12" t="s">
        <v>65</v>
      </c>
      <c r="C216" s="13" t="s">
        <v>84</v>
      </c>
      <c r="D216" s="13">
        <v>12</v>
      </c>
      <c r="E216" s="13"/>
      <c r="F216" s="38">
        <v>30</v>
      </c>
    </row>
    <row r="217" spans="1:6" x14ac:dyDescent="0.25">
      <c r="A217" s="21">
        <v>13</v>
      </c>
      <c r="B217" s="12" t="s">
        <v>65</v>
      </c>
      <c r="C217" s="13" t="s">
        <v>84</v>
      </c>
      <c r="D217" s="13">
        <v>13</v>
      </c>
      <c r="E217" s="13"/>
      <c r="F217" s="38">
        <v>12</v>
      </c>
    </row>
    <row r="218" spans="1:6" x14ac:dyDescent="0.25">
      <c r="A218" s="21">
        <v>14</v>
      </c>
      <c r="B218" s="12" t="s">
        <v>65</v>
      </c>
      <c r="C218" s="13" t="s">
        <v>84</v>
      </c>
      <c r="D218" s="13">
        <v>14</v>
      </c>
      <c r="E218" s="13"/>
      <c r="F218" s="38">
        <v>30</v>
      </c>
    </row>
    <row r="219" spans="1:6" x14ac:dyDescent="0.25">
      <c r="A219" s="21">
        <v>15</v>
      </c>
      <c r="B219" s="12" t="s">
        <v>65</v>
      </c>
      <c r="C219" s="13" t="s">
        <v>84</v>
      </c>
      <c r="D219" s="13">
        <v>16</v>
      </c>
      <c r="E219" s="13"/>
      <c r="F219" s="38">
        <v>63</v>
      </c>
    </row>
    <row r="220" spans="1:6" x14ac:dyDescent="0.25">
      <c r="A220" s="21">
        <v>16</v>
      </c>
      <c r="B220" s="12" t="s">
        <v>65</v>
      </c>
      <c r="C220" s="13" t="s">
        <v>84</v>
      </c>
      <c r="D220" s="13">
        <v>17</v>
      </c>
      <c r="E220" s="13"/>
      <c r="F220" s="38">
        <v>23</v>
      </c>
    </row>
    <row r="221" spans="1:6" x14ac:dyDescent="0.25">
      <c r="A221" s="21">
        <v>17</v>
      </c>
      <c r="B221" s="12" t="s">
        <v>65</v>
      </c>
      <c r="C221" s="13" t="s">
        <v>69</v>
      </c>
      <c r="D221" s="13">
        <v>11</v>
      </c>
      <c r="E221" s="13"/>
      <c r="F221" s="38">
        <v>59</v>
      </c>
    </row>
    <row r="222" spans="1:6" x14ac:dyDescent="0.25">
      <c r="A222" s="21">
        <v>18</v>
      </c>
      <c r="B222" s="12" t="s">
        <v>65</v>
      </c>
      <c r="C222" s="13" t="s">
        <v>69</v>
      </c>
      <c r="D222" s="13">
        <v>12</v>
      </c>
      <c r="E222" s="13"/>
      <c r="F222" s="38">
        <v>56</v>
      </c>
    </row>
    <row r="223" spans="1:6" x14ac:dyDescent="0.25">
      <c r="A223" s="21">
        <v>19</v>
      </c>
      <c r="B223" s="12" t="s">
        <v>65</v>
      </c>
      <c r="C223" s="13" t="s">
        <v>69</v>
      </c>
      <c r="D223" s="13">
        <v>13</v>
      </c>
      <c r="E223" s="13"/>
      <c r="F223" s="38">
        <v>60</v>
      </c>
    </row>
    <row r="224" spans="1:6" x14ac:dyDescent="0.25">
      <c r="A224" s="21">
        <v>20</v>
      </c>
      <c r="B224" s="12" t="s">
        <v>65</v>
      </c>
      <c r="C224" s="13" t="s">
        <v>69</v>
      </c>
      <c r="D224" s="13">
        <v>16</v>
      </c>
      <c r="E224" s="13"/>
      <c r="F224" s="38">
        <v>82</v>
      </c>
    </row>
    <row r="225" spans="1:6" x14ac:dyDescent="0.25">
      <c r="A225" s="21">
        <v>21</v>
      </c>
      <c r="B225" s="12" t="s">
        <v>65</v>
      </c>
      <c r="C225" s="15" t="s">
        <v>76</v>
      </c>
      <c r="D225" s="13">
        <v>13</v>
      </c>
      <c r="E225" s="13"/>
      <c r="F225" s="38">
        <v>8</v>
      </c>
    </row>
    <row r="226" spans="1:6" x14ac:dyDescent="0.25">
      <c r="A226" s="21">
        <v>22</v>
      </c>
      <c r="B226" s="12" t="s">
        <v>65</v>
      </c>
      <c r="C226" s="13" t="s">
        <v>99</v>
      </c>
      <c r="D226" s="13">
        <v>7</v>
      </c>
      <c r="E226" s="13">
        <v>2</v>
      </c>
      <c r="F226" s="38">
        <v>24</v>
      </c>
    </row>
    <row r="227" spans="1:6" x14ac:dyDescent="0.25">
      <c r="A227" s="58"/>
      <c r="B227" s="50"/>
      <c r="C227" s="54"/>
      <c r="D227" s="54"/>
      <c r="E227" s="54"/>
      <c r="F227" s="55">
        <f>SUM(F205:F226)</f>
        <v>1006</v>
      </c>
    </row>
    <row r="228" spans="1:6" ht="15.75" customHeight="1" x14ac:dyDescent="0.25">
      <c r="A228" s="75" t="s">
        <v>16</v>
      </c>
      <c r="B228" s="75"/>
      <c r="C228" s="75"/>
      <c r="D228" s="75"/>
      <c r="E228" s="75"/>
    </row>
    <row r="229" spans="1:6" x14ac:dyDescent="0.25">
      <c r="A229" s="21">
        <v>1</v>
      </c>
      <c r="B229" s="12" t="s">
        <v>65</v>
      </c>
      <c r="C229" s="13" t="s">
        <v>66</v>
      </c>
      <c r="D229" s="13">
        <v>39</v>
      </c>
      <c r="E229" s="13"/>
      <c r="F229" s="38">
        <v>70</v>
      </c>
    </row>
    <row r="230" spans="1:6" x14ac:dyDescent="0.25">
      <c r="A230" s="21">
        <v>2</v>
      </c>
      <c r="B230" s="12" t="s">
        <v>65</v>
      </c>
      <c r="C230" s="13" t="s">
        <v>78</v>
      </c>
      <c r="D230" s="13">
        <v>9</v>
      </c>
      <c r="E230" s="13"/>
      <c r="F230" s="38">
        <v>33</v>
      </c>
    </row>
    <row r="231" spans="1:6" x14ac:dyDescent="0.25">
      <c r="A231" s="21">
        <v>3</v>
      </c>
      <c r="B231" s="12" t="s">
        <v>65</v>
      </c>
      <c r="C231" s="13" t="s">
        <v>113</v>
      </c>
      <c r="D231" s="13">
        <v>7</v>
      </c>
      <c r="E231" s="13"/>
      <c r="F231" s="38">
        <v>16</v>
      </c>
    </row>
    <row r="232" spans="1:6" x14ac:dyDescent="0.25">
      <c r="A232" s="21">
        <v>4</v>
      </c>
      <c r="B232" s="12" t="s">
        <v>65</v>
      </c>
      <c r="C232" s="13" t="s">
        <v>102</v>
      </c>
      <c r="D232" s="13">
        <v>10</v>
      </c>
      <c r="E232" s="13"/>
      <c r="F232" s="38">
        <v>80</v>
      </c>
    </row>
    <row r="233" spans="1:6" x14ac:dyDescent="0.25">
      <c r="A233" s="21">
        <v>5</v>
      </c>
      <c r="B233" s="12" t="s">
        <v>65</v>
      </c>
      <c r="C233" s="13" t="s">
        <v>102</v>
      </c>
      <c r="D233" s="19">
        <v>20</v>
      </c>
      <c r="E233" s="19">
        <v>3</v>
      </c>
      <c r="F233" s="41">
        <v>40</v>
      </c>
    </row>
    <row r="234" spans="1:6" x14ac:dyDescent="0.25">
      <c r="A234" s="21">
        <v>6</v>
      </c>
      <c r="B234" s="12" t="s">
        <v>65</v>
      </c>
      <c r="C234" s="15" t="s">
        <v>82</v>
      </c>
      <c r="D234" s="15">
        <v>9</v>
      </c>
      <c r="E234" s="15"/>
      <c r="F234" s="43">
        <v>5</v>
      </c>
    </row>
    <row r="235" spans="1:6" x14ac:dyDescent="0.25">
      <c r="A235" s="21">
        <v>7</v>
      </c>
      <c r="B235" s="12" t="s">
        <v>65</v>
      </c>
      <c r="C235" s="13" t="s">
        <v>82</v>
      </c>
      <c r="D235" s="13">
        <v>12</v>
      </c>
      <c r="E235" s="13"/>
      <c r="F235" s="38">
        <v>14</v>
      </c>
    </row>
    <row r="236" spans="1:6" x14ac:dyDescent="0.25">
      <c r="A236" s="21">
        <v>8</v>
      </c>
      <c r="B236" s="12" t="s">
        <v>65</v>
      </c>
      <c r="C236" s="13" t="s">
        <v>102</v>
      </c>
      <c r="D236" s="13">
        <v>16</v>
      </c>
      <c r="E236" s="13"/>
      <c r="F236" s="38">
        <v>76</v>
      </c>
    </row>
    <row r="237" spans="1:6" x14ac:dyDescent="0.25">
      <c r="A237" s="21">
        <v>9</v>
      </c>
      <c r="B237" s="10" t="s">
        <v>65</v>
      </c>
      <c r="C237" s="11" t="s">
        <v>84</v>
      </c>
      <c r="D237" s="11">
        <v>18</v>
      </c>
      <c r="E237" s="11"/>
      <c r="F237" s="37">
        <v>56</v>
      </c>
    </row>
    <row r="238" spans="1:6" x14ac:dyDescent="0.25">
      <c r="A238" s="21">
        <v>10</v>
      </c>
      <c r="B238" s="10" t="s">
        <v>65</v>
      </c>
      <c r="C238" s="11" t="s">
        <v>111</v>
      </c>
      <c r="D238" s="11">
        <v>42</v>
      </c>
      <c r="E238" s="11"/>
      <c r="F238" s="37">
        <v>36</v>
      </c>
    </row>
    <row r="239" spans="1:6" x14ac:dyDescent="0.25">
      <c r="A239" s="21">
        <v>11</v>
      </c>
      <c r="B239" s="10" t="s">
        <v>65</v>
      </c>
      <c r="C239" s="11" t="s">
        <v>95</v>
      </c>
      <c r="D239" s="23" t="s">
        <v>131</v>
      </c>
      <c r="E239" s="23"/>
      <c r="F239" s="44">
        <v>8</v>
      </c>
    </row>
    <row r="240" spans="1:6" x14ac:dyDescent="0.25">
      <c r="A240" s="21">
        <v>12</v>
      </c>
      <c r="B240" s="10" t="s">
        <v>65</v>
      </c>
      <c r="C240" s="11" t="s">
        <v>73</v>
      </c>
      <c r="D240" s="11">
        <v>174</v>
      </c>
      <c r="E240" s="11"/>
      <c r="F240" s="37">
        <v>24</v>
      </c>
    </row>
    <row r="241" spans="1:6" x14ac:dyDescent="0.25">
      <c r="A241" s="21">
        <v>13</v>
      </c>
      <c r="B241" s="10" t="s">
        <v>65</v>
      </c>
      <c r="C241" s="11" t="s">
        <v>132</v>
      </c>
      <c r="D241" s="11">
        <v>13</v>
      </c>
      <c r="E241" s="11"/>
      <c r="F241" s="37">
        <v>8</v>
      </c>
    </row>
    <row r="242" spans="1:6" x14ac:dyDescent="0.25">
      <c r="A242" s="21">
        <v>14</v>
      </c>
      <c r="B242" s="10" t="s">
        <v>65</v>
      </c>
      <c r="C242" s="11" t="s">
        <v>54</v>
      </c>
      <c r="D242" s="11">
        <v>4</v>
      </c>
      <c r="E242" s="11"/>
      <c r="F242" s="37">
        <v>64</v>
      </c>
    </row>
    <row r="243" spans="1:6" x14ac:dyDescent="0.25">
      <c r="A243" s="21">
        <v>15</v>
      </c>
      <c r="B243" s="10" t="s">
        <v>65</v>
      </c>
      <c r="C243" s="11" t="s">
        <v>133</v>
      </c>
      <c r="D243" s="11">
        <v>1</v>
      </c>
      <c r="E243" s="11"/>
      <c r="F243" s="37">
        <v>8</v>
      </c>
    </row>
    <row r="244" spans="1:6" x14ac:dyDescent="0.25">
      <c r="A244" s="21">
        <v>16</v>
      </c>
      <c r="B244" s="10" t="s">
        <v>65</v>
      </c>
      <c r="C244" s="11" t="s">
        <v>133</v>
      </c>
      <c r="D244" s="11">
        <v>2</v>
      </c>
      <c r="E244" s="11"/>
      <c r="F244" s="37">
        <v>11</v>
      </c>
    </row>
    <row r="245" spans="1:6" x14ac:dyDescent="0.25">
      <c r="A245" s="21">
        <v>17</v>
      </c>
      <c r="B245" s="10" t="s">
        <v>65</v>
      </c>
      <c r="C245" s="11" t="s">
        <v>133</v>
      </c>
      <c r="D245" s="11">
        <v>3</v>
      </c>
      <c r="E245" s="11"/>
      <c r="F245" s="37">
        <v>12</v>
      </c>
    </row>
    <row r="246" spans="1:6" x14ac:dyDescent="0.25">
      <c r="A246" s="21">
        <v>18</v>
      </c>
      <c r="B246" s="10" t="s">
        <v>65</v>
      </c>
      <c r="C246" s="11" t="s">
        <v>133</v>
      </c>
      <c r="D246" s="11">
        <v>4</v>
      </c>
      <c r="E246" s="11"/>
      <c r="F246" s="37">
        <v>11</v>
      </c>
    </row>
    <row r="247" spans="1:6" x14ac:dyDescent="0.25">
      <c r="A247" s="21">
        <v>19</v>
      </c>
      <c r="B247" s="10" t="s">
        <v>65</v>
      </c>
      <c r="C247" s="11" t="s">
        <v>74</v>
      </c>
      <c r="D247" s="11">
        <v>4</v>
      </c>
      <c r="E247" s="11"/>
      <c r="F247" s="37">
        <v>5</v>
      </c>
    </row>
    <row r="248" spans="1:6" x14ac:dyDescent="0.25">
      <c r="A248" s="21">
        <v>20</v>
      </c>
      <c r="B248" s="10" t="s">
        <v>65</v>
      </c>
      <c r="C248" s="11" t="s">
        <v>104</v>
      </c>
      <c r="D248" s="11">
        <v>16</v>
      </c>
      <c r="E248" s="11"/>
      <c r="F248" s="37">
        <v>70</v>
      </c>
    </row>
    <row r="249" spans="1:6" x14ac:dyDescent="0.25">
      <c r="A249" s="21">
        <v>21</v>
      </c>
      <c r="B249" s="10" t="s">
        <v>88</v>
      </c>
      <c r="C249" s="11" t="s">
        <v>37</v>
      </c>
      <c r="D249" s="11">
        <v>5</v>
      </c>
      <c r="E249" s="11"/>
      <c r="F249" s="37">
        <v>18</v>
      </c>
    </row>
    <row r="250" spans="1:6" x14ac:dyDescent="0.25">
      <c r="A250" s="21">
        <v>22</v>
      </c>
      <c r="B250" s="10" t="s">
        <v>88</v>
      </c>
      <c r="C250" s="11" t="s">
        <v>45</v>
      </c>
      <c r="D250" s="11">
        <v>2</v>
      </c>
      <c r="E250" s="11"/>
      <c r="F250" s="37">
        <v>16</v>
      </c>
    </row>
    <row r="251" spans="1:6" x14ac:dyDescent="0.25">
      <c r="A251" s="21">
        <v>23</v>
      </c>
      <c r="B251" s="10" t="s">
        <v>65</v>
      </c>
      <c r="C251" s="11" t="s">
        <v>99</v>
      </c>
      <c r="D251" s="11" t="s">
        <v>5</v>
      </c>
      <c r="E251" s="11"/>
      <c r="F251" s="37">
        <v>8</v>
      </c>
    </row>
    <row r="252" spans="1:6" x14ac:dyDescent="0.25">
      <c r="A252" s="21">
        <v>24</v>
      </c>
      <c r="B252" s="10" t="s">
        <v>65</v>
      </c>
      <c r="C252" s="11" t="s">
        <v>99</v>
      </c>
      <c r="D252" s="11" t="s">
        <v>4</v>
      </c>
      <c r="E252" s="11"/>
      <c r="F252" s="37">
        <v>8</v>
      </c>
    </row>
    <row r="253" spans="1:6" x14ac:dyDescent="0.25">
      <c r="A253" s="21">
        <v>25</v>
      </c>
      <c r="B253" s="10" t="s">
        <v>65</v>
      </c>
      <c r="C253" s="11" t="s">
        <v>95</v>
      </c>
      <c r="D253" s="11">
        <v>34</v>
      </c>
      <c r="E253" s="11"/>
      <c r="F253" s="37">
        <v>45</v>
      </c>
    </row>
    <row r="254" spans="1:6" x14ac:dyDescent="0.25">
      <c r="A254" s="21">
        <v>26</v>
      </c>
      <c r="B254" s="10" t="s">
        <v>65</v>
      </c>
      <c r="C254" s="11" t="s">
        <v>95</v>
      </c>
      <c r="D254" s="11">
        <v>35</v>
      </c>
      <c r="E254" s="11"/>
      <c r="F254" s="37">
        <v>40</v>
      </c>
    </row>
    <row r="255" spans="1:6" x14ac:dyDescent="0.25">
      <c r="A255" s="21">
        <v>27</v>
      </c>
      <c r="B255" s="10" t="s">
        <v>65</v>
      </c>
      <c r="C255" s="11" t="s">
        <v>99</v>
      </c>
      <c r="D255" s="11" t="s">
        <v>41</v>
      </c>
      <c r="E255" s="11"/>
      <c r="F255" s="37">
        <v>8</v>
      </c>
    </row>
    <row r="256" spans="1:6" x14ac:dyDescent="0.25">
      <c r="A256" s="58"/>
      <c r="B256" s="50"/>
      <c r="C256" s="54"/>
      <c r="D256" s="54"/>
      <c r="E256" s="54"/>
      <c r="F256" s="55">
        <f>SUM(F229:F255)</f>
        <v>790</v>
      </c>
    </row>
    <row r="257" spans="1:6" ht="15.75" customHeight="1" x14ac:dyDescent="0.25">
      <c r="A257" s="75" t="s">
        <v>18</v>
      </c>
      <c r="B257" s="75"/>
      <c r="C257" s="75"/>
      <c r="D257" s="75"/>
      <c r="E257" s="75"/>
    </row>
    <row r="258" spans="1:6" x14ac:dyDescent="0.25">
      <c r="A258" s="29">
        <v>1</v>
      </c>
      <c r="B258" s="10" t="s">
        <v>65</v>
      </c>
      <c r="C258" s="11" t="s">
        <v>66</v>
      </c>
      <c r="D258" s="11">
        <v>20</v>
      </c>
      <c r="E258" s="11"/>
      <c r="F258" s="37">
        <v>32</v>
      </c>
    </row>
    <row r="259" spans="1:6" x14ac:dyDescent="0.25">
      <c r="A259" s="21">
        <v>2</v>
      </c>
      <c r="B259" s="10" t="s">
        <v>65</v>
      </c>
      <c r="C259" s="11" t="s">
        <v>66</v>
      </c>
      <c r="D259" s="11">
        <v>21</v>
      </c>
      <c r="E259" s="11"/>
      <c r="F259" s="37">
        <v>15</v>
      </c>
    </row>
    <row r="260" spans="1:6" x14ac:dyDescent="0.25">
      <c r="A260" s="21">
        <v>3</v>
      </c>
      <c r="B260" s="10" t="s">
        <v>65</v>
      </c>
      <c r="C260" s="11" t="s">
        <v>78</v>
      </c>
      <c r="D260" s="11">
        <v>18</v>
      </c>
      <c r="E260" s="11"/>
      <c r="F260" s="37">
        <v>32</v>
      </c>
    </row>
    <row r="261" spans="1:6" x14ac:dyDescent="0.25">
      <c r="A261" s="21">
        <v>4</v>
      </c>
      <c r="B261" s="10" t="s">
        <v>65</v>
      </c>
      <c r="C261" s="11" t="s">
        <v>78</v>
      </c>
      <c r="D261" s="11">
        <v>30</v>
      </c>
      <c r="E261" s="11"/>
      <c r="F261" s="37">
        <v>36</v>
      </c>
    </row>
    <row r="262" spans="1:6" x14ac:dyDescent="0.25">
      <c r="A262" s="21">
        <v>5</v>
      </c>
      <c r="B262" s="10" t="s">
        <v>134</v>
      </c>
      <c r="C262" s="11" t="s">
        <v>135</v>
      </c>
      <c r="D262" s="11">
        <v>6</v>
      </c>
      <c r="E262" s="11"/>
      <c r="F262" s="37">
        <v>16</v>
      </c>
    </row>
    <row r="263" spans="1:6" x14ac:dyDescent="0.25">
      <c r="A263" s="21">
        <v>6</v>
      </c>
      <c r="B263" s="10" t="s">
        <v>134</v>
      </c>
      <c r="C263" s="20" t="s">
        <v>136</v>
      </c>
      <c r="D263" s="20">
        <v>7</v>
      </c>
      <c r="E263" s="20"/>
      <c r="F263" s="42">
        <v>48</v>
      </c>
    </row>
    <row r="264" spans="1:6" x14ac:dyDescent="0.25">
      <c r="A264" s="21">
        <v>7</v>
      </c>
      <c r="B264" s="10" t="s">
        <v>134</v>
      </c>
      <c r="C264" s="20" t="s">
        <v>136</v>
      </c>
      <c r="D264" s="20">
        <v>13</v>
      </c>
      <c r="E264" s="20"/>
      <c r="F264" s="42">
        <v>13</v>
      </c>
    </row>
    <row r="265" spans="1:6" x14ac:dyDescent="0.25">
      <c r="A265" s="21">
        <v>8</v>
      </c>
      <c r="B265" s="10" t="s">
        <v>134</v>
      </c>
      <c r="C265" s="20" t="s">
        <v>136</v>
      </c>
      <c r="D265" s="20">
        <v>15</v>
      </c>
      <c r="E265" s="20"/>
      <c r="F265" s="42">
        <v>16</v>
      </c>
    </row>
    <row r="266" spans="1:6" x14ac:dyDescent="0.25">
      <c r="A266" s="21">
        <v>9</v>
      </c>
      <c r="B266" s="10" t="s">
        <v>65</v>
      </c>
      <c r="C266" s="11" t="s">
        <v>109</v>
      </c>
      <c r="D266" s="11">
        <v>6</v>
      </c>
      <c r="E266" s="11"/>
      <c r="F266" s="37">
        <v>66</v>
      </c>
    </row>
    <row r="267" spans="1:6" x14ac:dyDescent="0.25">
      <c r="A267" s="21">
        <v>10</v>
      </c>
      <c r="B267" s="10" t="s">
        <v>65</v>
      </c>
      <c r="C267" s="11" t="s">
        <v>109</v>
      </c>
      <c r="D267" s="11">
        <v>12</v>
      </c>
      <c r="E267" s="11"/>
      <c r="F267" s="37">
        <v>70</v>
      </c>
    </row>
    <row r="268" spans="1:6" x14ac:dyDescent="0.25">
      <c r="A268" s="21">
        <v>11</v>
      </c>
      <c r="B268" s="10" t="s">
        <v>65</v>
      </c>
      <c r="C268" s="11" t="s">
        <v>121</v>
      </c>
      <c r="D268" s="11">
        <v>8</v>
      </c>
      <c r="E268" s="11"/>
      <c r="F268" s="37">
        <v>8</v>
      </c>
    </row>
    <row r="269" spans="1:6" x14ac:dyDescent="0.25">
      <c r="A269" s="21">
        <v>12</v>
      </c>
      <c r="B269" s="10" t="s">
        <v>65</v>
      </c>
      <c r="C269" s="11" t="s">
        <v>122</v>
      </c>
      <c r="D269" s="11">
        <v>8</v>
      </c>
      <c r="E269" s="11"/>
      <c r="F269" s="37">
        <v>60</v>
      </c>
    </row>
    <row r="270" spans="1:6" x14ac:dyDescent="0.25">
      <c r="A270" s="21">
        <v>13</v>
      </c>
      <c r="B270" s="10" t="s">
        <v>65</v>
      </c>
      <c r="C270" s="11" t="s">
        <v>69</v>
      </c>
      <c r="D270" s="11">
        <v>6</v>
      </c>
      <c r="E270" s="11"/>
      <c r="F270" s="37">
        <v>84</v>
      </c>
    </row>
    <row r="271" spans="1:6" x14ac:dyDescent="0.25">
      <c r="A271" s="21">
        <v>14</v>
      </c>
      <c r="B271" s="10" t="s">
        <v>65</v>
      </c>
      <c r="C271" s="14" t="s">
        <v>69</v>
      </c>
      <c r="D271" s="14">
        <v>14</v>
      </c>
      <c r="E271" s="14"/>
      <c r="F271" s="39">
        <v>56</v>
      </c>
    </row>
    <row r="272" spans="1:6" x14ac:dyDescent="0.25">
      <c r="A272" s="21">
        <v>15</v>
      </c>
      <c r="B272" s="10" t="s">
        <v>65</v>
      </c>
      <c r="C272" s="11" t="s">
        <v>95</v>
      </c>
      <c r="D272" s="14">
        <v>33</v>
      </c>
      <c r="E272" s="14"/>
      <c r="F272" s="39">
        <v>40</v>
      </c>
    </row>
    <row r="273" spans="1:6" x14ac:dyDescent="0.25">
      <c r="A273" s="21">
        <v>16</v>
      </c>
      <c r="B273" s="10" t="s">
        <v>65</v>
      </c>
      <c r="C273" s="11" t="s">
        <v>73</v>
      </c>
      <c r="D273" s="11">
        <v>195</v>
      </c>
      <c r="E273" s="11"/>
      <c r="F273" s="37">
        <v>12</v>
      </c>
    </row>
    <row r="274" spans="1:6" x14ac:dyDescent="0.25">
      <c r="A274" s="21">
        <v>17</v>
      </c>
      <c r="B274" s="10" t="s">
        <v>65</v>
      </c>
      <c r="C274" s="11" t="s">
        <v>54</v>
      </c>
      <c r="D274" s="23" t="s">
        <v>137</v>
      </c>
      <c r="E274" s="23"/>
      <c r="F274" s="44">
        <v>67</v>
      </c>
    </row>
    <row r="275" spans="1:6" x14ac:dyDescent="0.25">
      <c r="A275" s="21">
        <v>18</v>
      </c>
      <c r="B275" s="10" t="s">
        <v>65</v>
      </c>
      <c r="C275" s="14" t="s">
        <v>138</v>
      </c>
      <c r="D275" s="14">
        <v>7</v>
      </c>
      <c r="E275" s="14"/>
      <c r="F275" s="39">
        <v>60</v>
      </c>
    </row>
    <row r="276" spans="1:6" x14ac:dyDescent="0.25">
      <c r="A276" s="21">
        <v>19</v>
      </c>
      <c r="B276" s="10" t="s">
        <v>65</v>
      </c>
      <c r="C276" s="14" t="s">
        <v>62</v>
      </c>
      <c r="D276" s="14">
        <v>21</v>
      </c>
      <c r="E276" s="14"/>
      <c r="F276" s="39">
        <v>100</v>
      </c>
    </row>
    <row r="277" spans="1:6" x14ac:dyDescent="0.25">
      <c r="A277" s="21">
        <v>20</v>
      </c>
      <c r="B277" s="10" t="s">
        <v>65</v>
      </c>
      <c r="C277" s="11" t="s">
        <v>133</v>
      </c>
      <c r="D277" s="11">
        <v>5</v>
      </c>
      <c r="E277" s="11"/>
      <c r="F277" s="37">
        <v>12</v>
      </c>
    </row>
    <row r="278" spans="1:6" x14ac:dyDescent="0.25">
      <c r="A278" s="21">
        <v>21</v>
      </c>
      <c r="B278" s="10" t="s">
        <v>65</v>
      </c>
      <c r="C278" s="11" t="s">
        <v>133</v>
      </c>
      <c r="D278" s="11">
        <v>6</v>
      </c>
      <c r="E278" s="11"/>
      <c r="F278" s="37">
        <v>8</v>
      </c>
    </row>
    <row r="279" spans="1:6" x14ac:dyDescent="0.25">
      <c r="A279" s="21">
        <v>22</v>
      </c>
      <c r="B279" s="10" t="s">
        <v>65</v>
      </c>
      <c r="C279" s="14" t="s">
        <v>133</v>
      </c>
      <c r="D279" s="14">
        <v>7</v>
      </c>
      <c r="E279" s="14"/>
      <c r="F279" s="39">
        <v>24</v>
      </c>
    </row>
    <row r="280" spans="1:6" x14ac:dyDescent="0.25">
      <c r="A280" s="21">
        <v>23</v>
      </c>
      <c r="B280" s="10" t="s">
        <v>65</v>
      </c>
      <c r="C280" s="20" t="s">
        <v>76</v>
      </c>
      <c r="D280" s="11">
        <v>10</v>
      </c>
      <c r="E280" s="11"/>
      <c r="F280" s="37">
        <v>17</v>
      </c>
    </row>
    <row r="281" spans="1:6" x14ac:dyDescent="0.25">
      <c r="A281" s="21">
        <v>24</v>
      </c>
      <c r="B281" s="10" t="s">
        <v>65</v>
      </c>
      <c r="C281" s="20" t="s">
        <v>76</v>
      </c>
      <c r="D281" s="11">
        <v>12</v>
      </c>
      <c r="E281" s="11"/>
      <c r="F281" s="37">
        <v>8</v>
      </c>
    </row>
    <row r="282" spans="1:6" x14ac:dyDescent="0.25">
      <c r="A282" s="21">
        <v>25</v>
      </c>
      <c r="B282" s="10" t="s">
        <v>106</v>
      </c>
      <c r="C282" s="11" t="s">
        <v>39</v>
      </c>
      <c r="D282" s="11">
        <v>83</v>
      </c>
      <c r="E282" s="11"/>
      <c r="F282" s="37">
        <v>8</v>
      </c>
    </row>
    <row r="283" spans="1:6" x14ac:dyDescent="0.25">
      <c r="A283" s="21">
        <v>26</v>
      </c>
      <c r="B283" s="10" t="s">
        <v>65</v>
      </c>
      <c r="C283" s="11" t="s">
        <v>90</v>
      </c>
      <c r="D283" s="11">
        <v>15</v>
      </c>
      <c r="E283" s="11"/>
      <c r="F283" s="37">
        <v>9</v>
      </c>
    </row>
    <row r="284" spans="1:6" x14ac:dyDescent="0.25">
      <c r="A284" s="21">
        <v>27</v>
      </c>
      <c r="B284" s="10" t="s">
        <v>65</v>
      </c>
      <c r="C284" s="11" t="s">
        <v>93</v>
      </c>
      <c r="D284" s="11" t="s">
        <v>6</v>
      </c>
      <c r="E284" s="11"/>
      <c r="F284" s="37">
        <v>18</v>
      </c>
    </row>
    <row r="285" spans="1:6" x14ac:dyDescent="0.25">
      <c r="A285" s="21">
        <v>28</v>
      </c>
      <c r="B285" s="10" t="s">
        <v>88</v>
      </c>
      <c r="C285" s="11" t="s">
        <v>45</v>
      </c>
      <c r="D285" s="11">
        <v>3</v>
      </c>
      <c r="E285" s="11"/>
      <c r="F285" s="37">
        <v>16</v>
      </c>
    </row>
    <row r="286" spans="1:6" x14ac:dyDescent="0.25">
      <c r="A286" s="21">
        <v>29</v>
      </c>
      <c r="B286" s="10" t="s">
        <v>65</v>
      </c>
      <c r="C286" s="11" t="s">
        <v>70</v>
      </c>
      <c r="D286" s="14">
        <v>45</v>
      </c>
      <c r="E286" s="14"/>
      <c r="F286" s="39">
        <v>27</v>
      </c>
    </row>
    <row r="287" spans="1:6" x14ac:dyDescent="0.25">
      <c r="A287" s="21">
        <v>30</v>
      </c>
      <c r="B287" s="10" t="s">
        <v>65</v>
      </c>
      <c r="C287" s="11" t="s">
        <v>70</v>
      </c>
      <c r="D287" s="20" t="s">
        <v>4</v>
      </c>
      <c r="E287" s="20"/>
      <c r="F287" s="42">
        <v>12</v>
      </c>
    </row>
    <row r="288" spans="1:6" x14ac:dyDescent="0.25">
      <c r="A288" s="58"/>
      <c r="B288" s="50"/>
      <c r="C288" s="54"/>
      <c r="D288" s="59"/>
      <c r="E288" s="59"/>
      <c r="F288" s="60">
        <f>SUM(F258:F287)</f>
        <v>990</v>
      </c>
    </row>
    <row r="289" spans="1:6" ht="15.75" customHeight="1" x14ac:dyDescent="0.25">
      <c r="A289" s="75" t="s">
        <v>19</v>
      </c>
      <c r="B289" s="75"/>
      <c r="C289" s="75"/>
      <c r="D289" s="75"/>
      <c r="E289" s="75"/>
    </row>
    <row r="290" spans="1:6" x14ac:dyDescent="0.25">
      <c r="A290" s="21">
        <v>1</v>
      </c>
      <c r="B290" s="10" t="s">
        <v>106</v>
      </c>
      <c r="C290" s="11" t="s">
        <v>107</v>
      </c>
      <c r="D290" s="11" t="s">
        <v>44</v>
      </c>
      <c r="E290" s="11"/>
      <c r="F290" s="37">
        <v>7</v>
      </c>
    </row>
    <row r="291" spans="1:6" x14ac:dyDescent="0.25">
      <c r="A291" s="21">
        <v>2</v>
      </c>
      <c r="B291" s="10" t="s">
        <v>106</v>
      </c>
      <c r="C291" s="11" t="s">
        <v>107</v>
      </c>
      <c r="D291" s="11">
        <v>2</v>
      </c>
      <c r="E291" s="11"/>
      <c r="F291" s="37">
        <v>7</v>
      </c>
    </row>
    <row r="292" spans="1:6" x14ac:dyDescent="0.25">
      <c r="A292" s="21">
        <v>3</v>
      </c>
      <c r="B292" s="10" t="s">
        <v>106</v>
      </c>
      <c r="C292" s="11" t="s">
        <v>107</v>
      </c>
      <c r="D292" s="11">
        <v>6</v>
      </c>
      <c r="E292" s="11"/>
      <c r="F292" s="37">
        <v>8</v>
      </c>
    </row>
    <row r="293" spans="1:6" x14ac:dyDescent="0.25">
      <c r="A293" s="21">
        <v>4</v>
      </c>
      <c r="B293" s="10" t="s">
        <v>106</v>
      </c>
      <c r="C293" s="11" t="s">
        <v>107</v>
      </c>
      <c r="D293" s="11">
        <v>8</v>
      </c>
      <c r="E293" s="11"/>
      <c r="F293" s="37">
        <v>8</v>
      </c>
    </row>
    <row r="294" spans="1:6" x14ac:dyDescent="0.25">
      <c r="A294" s="21">
        <v>5</v>
      </c>
      <c r="B294" s="10" t="s">
        <v>106</v>
      </c>
      <c r="C294" s="11" t="s">
        <v>107</v>
      </c>
      <c r="D294" s="11">
        <v>16</v>
      </c>
      <c r="E294" s="11"/>
      <c r="F294" s="37">
        <v>8</v>
      </c>
    </row>
    <row r="295" spans="1:6" x14ac:dyDescent="0.25">
      <c r="A295" s="21">
        <v>6</v>
      </c>
      <c r="B295" s="10" t="s">
        <v>106</v>
      </c>
      <c r="C295" s="11" t="s">
        <v>107</v>
      </c>
      <c r="D295" s="11" t="s">
        <v>34</v>
      </c>
      <c r="E295" s="11"/>
      <c r="F295" s="37">
        <v>8</v>
      </c>
    </row>
    <row r="296" spans="1:6" x14ac:dyDescent="0.25">
      <c r="A296" s="21">
        <v>7</v>
      </c>
      <c r="B296" s="10" t="s">
        <v>106</v>
      </c>
      <c r="C296" s="11" t="s">
        <v>107</v>
      </c>
      <c r="D296" s="11" t="s">
        <v>21</v>
      </c>
      <c r="E296" s="11"/>
      <c r="F296" s="37">
        <v>8</v>
      </c>
    </row>
    <row r="297" spans="1:6" x14ac:dyDescent="0.25">
      <c r="A297" s="21">
        <v>8</v>
      </c>
      <c r="B297" s="10" t="s">
        <v>106</v>
      </c>
      <c r="C297" s="11" t="s">
        <v>107</v>
      </c>
      <c r="D297" s="11" t="s">
        <v>22</v>
      </c>
      <c r="E297" s="11"/>
      <c r="F297" s="37">
        <v>7</v>
      </c>
    </row>
    <row r="298" spans="1:6" x14ac:dyDescent="0.25">
      <c r="A298" s="21">
        <v>9</v>
      </c>
      <c r="B298" s="10" t="s">
        <v>106</v>
      </c>
      <c r="C298" s="11" t="s">
        <v>107</v>
      </c>
      <c r="D298" s="11" t="s">
        <v>17</v>
      </c>
      <c r="E298" s="11"/>
      <c r="F298" s="37">
        <v>8</v>
      </c>
    </row>
    <row r="299" spans="1:6" x14ac:dyDescent="0.25">
      <c r="A299" s="21">
        <v>10</v>
      </c>
      <c r="B299" s="10" t="s">
        <v>106</v>
      </c>
      <c r="C299" s="11" t="s">
        <v>107</v>
      </c>
      <c r="D299" s="11" t="s">
        <v>139</v>
      </c>
      <c r="E299" s="11"/>
      <c r="F299" s="37">
        <v>8</v>
      </c>
    </row>
    <row r="300" spans="1:6" x14ac:dyDescent="0.25">
      <c r="A300" s="21">
        <v>11</v>
      </c>
      <c r="B300" s="10" t="s">
        <v>65</v>
      </c>
      <c r="C300" s="11" t="s">
        <v>130</v>
      </c>
      <c r="D300" s="11">
        <v>12</v>
      </c>
      <c r="E300" s="11"/>
      <c r="F300" s="37">
        <v>69</v>
      </c>
    </row>
    <row r="301" spans="1:6" x14ac:dyDescent="0.25">
      <c r="A301" s="21">
        <v>12</v>
      </c>
      <c r="B301" s="10" t="s">
        <v>65</v>
      </c>
      <c r="C301" s="11" t="s">
        <v>105</v>
      </c>
      <c r="D301" s="11">
        <v>39</v>
      </c>
      <c r="E301" s="11"/>
      <c r="F301" s="37">
        <v>60</v>
      </c>
    </row>
    <row r="302" spans="1:6" x14ac:dyDescent="0.25">
      <c r="A302" s="21">
        <v>13</v>
      </c>
      <c r="B302" s="10" t="s">
        <v>134</v>
      </c>
      <c r="C302" s="20" t="s">
        <v>136</v>
      </c>
      <c r="D302" s="20">
        <v>8</v>
      </c>
      <c r="E302" s="20"/>
      <c r="F302" s="42">
        <v>11</v>
      </c>
    </row>
    <row r="303" spans="1:6" x14ac:dyDescent="0.25">
      <c r="A303" s="21">
        <v>14</v>
      </c>
      <c r="B303" s="10" t="s">
        <v>134</v>
      </c>
      <c r="C303" s="20" t="s">
        <v>136</v>
      </c>
      <c r="D303" s="20">
        <v>9</v>
      </c>
      <c r="E303" s="20"/>
      <c r="F303" s="42">
        <v>79</v>
      </c>
    </row>
    <row r="304" spans="1:6" x14ac:dyDescent="0.25">
      <c r="A304" s="21">
        <v>15</v>
      </c>
      <c r="B304" s="10" t="s">
        <v>134</v>
      </c>
      <c r="C304" s="20" t="s">
        <v>136</v>
      </c>
      <c r="D304" s="20">
        <v>17</v>
      </c>
      <c r="E304" s="20"/>
      <c r="F304" s="42">
        <v>60</v>
      </c>
    </row>
    <row r="305" spans="1:6" x14ac:dyDescent="0.25">
      <c r="A305" s="21">
        <v>16</v>
      </c>
      <c r="B305" s="10" t="s">
        <v>65</v>
      </c>
      <c r="C305" s="11" t="s">
        <v>140</v>
      </c>
      <c r="D305" s="11" t="s">
        <v>59</v>
      </c>
      <c r="E305" s="11"/>
      <c r="F305" s="37">
        <v>16</v>
      </c>
    </row>
    <row r="306" spans="1:6" x14ac:dyDescent="0.25">
      <c r="A306" s="21">
        <v>17</v>
      </c>
      <c r="B306" s="10" t="s">
        <v>65</v>
      </c>
      <c r="C306" s="11" t="s">
        <v>102</v>
      </c>
      <c r="D306" s="11">
        <v>6</v>
      </c>
      <c r="E306" s="11"/>
      <c r="F306" s="37">
        <v>35</v>
      </c>
    </row>
    <row r="307" spans="1:6" x14ac:dyDescent="0.25">
      <c r="A307" s="21">
        <v>18</v>
      </c>
      <c r="B307" s="10" t="s">
        <v>65</v>
      </c>
      <c r="C307" s="11" t="s">
        <v>82</v>
      </c>
      <c r="D307" s="11">
        <v>11</v>
      </c>
      <c r="E307" s="11"/>
      <c r="F307" s="37">
        <v>8</v>
      </c>
    </row>
    <row r="308" spans="1:6" x14ac:dyDescent="0.25">
      <c r="A308" s="21">
        <v>19</v>
      </c>
      <c r="B308" s="10" t="s">
        <v>65</v>
      </c>
      <c r="C308" s="14" t="s">
        <v>9</v>
      </c>
      <c r="D308" s="14">
        <v>4</v>
      </c>
      <c r="E308" s="14"/>
      <c r="F308" s="39">
        <v>8</v>
      </c>
    </row>
    <row r="309" spans="1:6" x14ac:dyDescent="0.25">
      <c r="A309" s="21">
        <v>20</v>
      </c>
      <c r="B309" s="10" t="s">
        <v>65</v>
      </c>
      <c r="C309" s="14" t="s">
        <v>9</v>
      </c>
      <c r="D309" s="14" t="s">
        <v>38</v>
      </c>
      <c r="E309" s="14"/>
      <c r="F309" s="39">
        <v>16</v>
      </c>
    </row>
    <row r="310" spans="1:6" x14ac:dyDescent="0.25">
      <c r="A310" s="21">
        <v>21</v>
      </c>
      <c r="B310" s="10" t="s">
        <v>65</v>
      </c>
      <c r="C310" s="11" t="s">
        <v>84</v>
      </c>
      <c r="D310" s="11">
        <v>6</v>
      </c>
      <c r="E310" s="11"/>
      <c r="F310" s="37">
        <v>28</v>
      </c>
    </row>
    <row r="311" spans="1:6" x14ac:dyDescent="0.25">
      <c r="A311" s="21">
        <v>22</v>
      </c>
      <c r="B311" s="10" t="s">
        <v>65</v>
      </c>
      <c r="C311" s="11" t="s">
        <v>85</v>
      </c>
      <c r="D311" s="11">
        <v>23</v>
      </c>
      <c r="E311" s="11"/>
      <c r="F311" s="37">
        <v>32</v>
      </c>
    </row>
    <row r="312" spans="1:6" x14ac:dyDescent="0.25">
      <c r="A312" s="21">
        <v>23</v>
      </c>
      <c r="B312" s="10" t="s">
        <v>65</v>
      </c>
      <c r="C312" s="11" t="s">
        <v>73</v>
      </c>
      <c r="D312" s="11">
        <v>43</v>
      </c>
      <c r="E312" s="11"/>
      <c r="F312" s="37">
        <v>60</v>
      </c>
    </row>
    <row r="313" spans="1:6" x14ac:dyDescent="0.25">
      <c r="A313" s="21">
        <v>24</v>
      </c>
      <c r="B313" s="10" t="s">
        <v>65</v>
      </c>
      <c r="C313" s="11" t="s">
        <v>54</v>
      </c>
      <c r="D313" s="11">
        <v>11</v>
      </c>
      <c r="E313" s="11"/>
      <c r="F313" s="37">
        <v>64</v>
      </c>
    </row>
    <row r="314" spans="1:6" x14ac:dyDescent="0.25">
      <c r="A314" s="21">
        <v>25</v>
      </c>
      <c r="B314" s="10" t="s">
        <v>65</v>
      </c>
      <c r="C314" s="20" t="s">
        <v>76</v>
      </c>
      <c r="D314" s="11">
        <v>18</v>
      </c>
      <c r="E314" s="11"/>
      <c r="F314" s="37">
        <v>60</v>
      </c>
    </row>
    <row r="315" spans="1:6" x14ac:dyDescent="0.25">
      <c r="A315" s="21">
        <v>26</v>
      </c>
      <c r="B315" s="10" t="s">
        <v>65</v>
      </c>
      <c r="C315" s="11" t="s">
        <v>90</v>
      </c>
      <c r="D315" s="11">
        <v>17</v>
      </c>
      <c r="E315" s="11"/>
      <c r="F315" s="37">
        <v>3</v>
      </c>
    </row>
    <row r="316" spans="1:6" x14ac:dyDescent="0.25">
      <c r="A316" s="21">
        <v>27</v>
      </c>
      <c r="B316" s="10" t="s">
        <v>65</v>
      </c>
      <c r="C316" s="20" t="s">
        <v>93</v>
      </c>
      <c r="D316" s="20">
        <v>4</v>
      </c>
      <c r="E316" s="20"/>
      <c r="F316" s="42">
        <v>40</v>
      </c>
    </row>
    <row r="317" spans="1:6" x14ac:dyDescent="0.25">
      <c r="A317" s="21">
        <v>28</v>
      </c>
      <c r="B317" s="10" t="s">
        <v>88</v>
      </c>
      <c r="C317" s="11" t="s">
        <v>37</v>
      </c>
      <c r="D317" s="11">
        <v>4</v>
      </c>
      <c r="E317" s="11"/>
      <c r="F317" s="37">
        <v>18</v>
      </c>
    </row>
    <row r="318" spans="1:6" x14ac:dyDescent="0.25">
      <c r="A318" s="21">
        <v>29</v>
      </c>
      <c r="B318" s="10" t="s">
        <v>88</v>
      </c>
      <c r="C318" s="11" t="s">
        <v>45</v>
      </c>
      <c r="D318" s="11">
        <v>7</v>
      </c>
      <c r="E318" s="11"/>
      <c r="F318" s="37">
        <v>18</v>
      </c>
    </row>
    <row r="319" spans="1:6" x14ac:dyDescent="0.25">
      <c r="A319" s="21">
        <v>30</v>
      </c>
      <c r="B319" s="10" t="s">
        <v>65</v>
      </c>
      <c r="C319" s="11" t="s">
        <v>105</v>
      </c>
      <c r="D319" s="11">
        <v>19</v>
      </c>
      <c r="E319" s="11"/>
      <c r="F319" s="37">
        <v>16</v>
      </c>
    </row>
    <row r="320" spans="1:6" x14ac:dyDescent="0.25">
      <c r="A320" s="21">
        <v>31</v>
      </c>
      <c r="B320" s="10" t="s">
        <v>65</v>
      </c>
      <c r="C320" s="11" t="s">
        <v>105</v>
      </c>
      <c r="D320" s="11">
        <v>35</v>
      </c>
      <c r="E320" s="11"/>
      <c r="F320" s="37">
        <v>76</v>
      </c>
    </row>
    <row r="321" spans="1:6" x14ac:dyDescent="0.25">
      <c r="A321" s="21">
        <v>32</v>
      </c>
      <c r="B321" s="10" t="s">
        <v>65</v>
      </c>
      <c r="C321" s="11" t="s">
        <v>70</v>
      </c>
      <c r="D321" s="20" t="s">
        <v>47</v>
      </c>
      <c r="E321" s="20"/>
      <c r="F321" s="42">
        <v>24</v>
      </c>
    </row>
    <row r="322" spans="1:6" x14ac:dyDescent="0.25">
      <c r="A322" s="58"/>
      <c r="B322" s="50"/>
      <c r="C322" s="54"/>
      <c r="D322" s="59"/>
      <c r="E322" s="59"/>
      <c r="F322" s="60">
        <f>SUM(F290:F321)</f>
        <v>878</v>
      </c>
    </row>
    <row r="323" spans="1:6" ht="15.75" customHeight="1" x14ac:dyDescent="0.25">
      <c r="A323" s="75" t="s">
        <v>20</v>
      </c>
      <c r="B323" s="75"/>
      <c r="C323" s="75"/>
      <c r="D323" s="75"/>
      <c r="E323" s="75"/>
    </row>
    <row r="324" spans="1:6" x14ac:dyDescent="0.25">
      <c r="A324" s="29">
        <v>1</v>
      </c>
      <c r="B324" s="10" t="s">
        <v>106</v>
      </c>
      <c r="C324" s="11" t="s">
        <v>107</v>
      </c>
      <c r="D324" s="11">
        <v>18</v>
      </c>
      <c r="E324" s="11"/>
      <c r="F324" s="37">
        <v>8</v>
      </c>
    </row>
    <row r="325" spans="1:6" x14ac:dyDescent="0.25">
      <c r="A325" s="21">
        <v>2</v>
      </c>
      <c r="B325" s="10" t="s">
        <v>106</v>
      </c>
      <c r="C325" s="11" t="s">
        <v>107</v>
      </c>
      <c r="D325" s="11">
        <v>20</v>
      </c>
      <c r="E325" s="11"/>
      <c r="F325" s="37">
        <v>8</v>
      </c>
    </row>
    <row r="326" spans="1:6" x14ac:dyDescent="0.25">
      <c r="A326" s="21">
        <v>3</v>
      </c>
      <c r="B326" s="10" t="s">
        <v>106</v>
      </c>
      <c r="C326" s="11" t="s">
        <v>107</v>
      </c>
      <c r="D326" s="11">
        <v>22</v>
      </c>
      <c r="E326" s="11"/>
      <c r="F326" s="37">
        <v>8</v>
      </c>
    </row>
    <row r="327" spans="1:6" x14ac:dyDescent="0.25">
      <c r="A327" s="21">
        <v>4</v>
      </c>
      <c r="B327" s="10" t="s">
        <v>106</v>
      </c>
      <c r="C327" s="11" t="s">
        <v>107</v>
      </c>
      <c r="D327" s="11">
        <v>24</v>
      </c>
      <c r="E327" s="11"/>
      <c r="F327" s="37">
        <v>8</v>
      </c>
    </row>
    <row r="328" spans="1:6" x14ac:dyDescent="0.25">
      <c r="A328" s="21">
        <v>5</v>
      </c>
      <c r="B328" s="10" t="s">
        <v>106</v>
      </c>
      <c r="C328" s="11" t="s">
        <v>107</v>
      </c>
      <c r="D328" s="11">
        <v>26</v>
      </c>
      <c r="E328" s="11"/>
      <c r="F328" s="37">
        <v>8</v>
      </c>
    </row>
    <row r="329" spans="1:6" x14ac:dyDescent="0.25">
      <c r="A329" s="21">
        <v>6</v>
      </c>
      <c r="B329" s="10" t="s">
        <v>106</v>
      </c>
      <c r="C329" s="11" t="s">
        <v>107</v>
      </c>
      <c r="D329" s="11">
        <v>28</v>
      </c>
      <c r="E329" s="11"/>
      <c r="F329" s="37">
        <v>8</v>
      </c>
    </row>
    <row r="330" spans="1:6" x14ac:dyDescent="0.25">
      <c r="A330" s="21">
        <v>7</v>
      </c>
      <c r="B330" s="10" t="s">
        <v>65</v>
      </c>
      <c r="C330" s="11" t="s">
        <v>73</v>
      </c>
      <c r="D330" s="11">
        <v>39</v>
      </c>
      <c r="E330" s="11"/>
      <c r="F330" s="37">
        <v>80</v>
      </c>
    </row>
    <row r="331" spans="1:6" x14ac:dyDescent="0.25">
      <c r="A331" s="21">
        <v>8</v>
      </c>
      <c r="B331" s="10" t="s">
        <v>65</v>
      </c>
      <c r="C331" s="11" t="s">
        <v>102</v>
      </c>
      <c r="D331" s="11">
        <v>19</v>
      </c>
      <c r="E331" s="11"/>
      <c r="F331" s="37">
        <v>100</v>
      </c>
    </row>
    <row r="332" spans="1:6" x14ac:dyDescent="0.25">
      <c r="A332" s="21">
        <v>9</v>
      </c>
      <c r="B332" s="10" t="s">
        <v>65</v>
      </c>
      <c r="C332" s="11" t="s">
        <v>69</v>
      </c>
      <c r="D332" s="11">
        <v>4</v>
      </c>
      <c r="E332" s="11"/>
      <c r="F332" s="37">
        <v>78</v>
      </c>
    </row>
    <row r="333" spans="1:6" x14ac:dyDescent="0.25">
      <c r="A333" s="21">
        <v>10</v>
      </c>
      <c r="B333" s="10" t="s">
        <v>65</v>
      </c>
      <c r="C333" s="20" t="s">
        <v>73</v>
      </c>
      <c r="D333" s="20">
        <v>35</v>
      </c>
      <c r="E333" s="20"/>
      <c r="F333" s="42">
        <v>72</v>
      </c>
    </row>
    <row r="334" spans="1:6" x14ac:dyDescent="0.25">
      <c r="A334" s="21">
        <v>11</v>
      </c>
      <c r="B334" s="10" t="s">
        <v>65</v>
      </c>
      <c r="C334" s="11" t="s">
        <v>138</v>
      </c>
      <c r="D334" s="11">
        <v>5</v>
      </c>
      <c r="E334" s="11"/>
      <c r="F334" s="37">
        <v>24</v>
      </c>
    </row>
    <row r="335" spans="1:6" x14ac:dyDescent="0.25">
      <c r="A335" s="21">
        <v>12</v>
      </c>
      <c r="B335" s="10" t="s">
        <v>65</v>
      </c>
      <c r="C335" s="14" t="s">
        <v>138</v>
      </c>
      <c r="D335" s="14">
        <v>9</v>
      </c>
      <c r="E335" s="14"/>
      <c r="F335" s="39">
        <v>27</v>
      </c>
    </row>
    <row r="336" spans="1:6" x14ac:dyDescent="0.25">
      <c r="A336" s="21">
        <v>13</v>
      </c>
      <c r="B336" s="10" t="s">
        <v>65</v>
      </c>
      <c r="C336" s="11" t="s">
        <v>122</v>
      </c>
      <c r="D336" s="11">
        <v>3</v>
      </c>
      <c r="E336" s="11"/>
      <c r="F336" s="37">
        <v>125</v>
      </c>
    </row>
    <row r="337" spans="1:6" x14ac:dyDescent="0.25">
      <c r="A337" s="21">
        <v>14</v>
      </c>
      <c r="B337" s="10" t="s">
        <v>65</v>
      </c>
      <c r="C337" s="11" t="s">
        <v>68</v>
      </c>
      <c r="D337" s="11">
        <v>24</v>
      </c>
      <c r="E337" s="11"/>
      <c r="F337" s="37">
        <v>100</v>
      </c>
    </row>
    <row r="338" spans="1:6" x14ac:dyDescent="0.25">
      <c r="A338" s="21">
        <v>15</v>
      </c>
      <c r="B338" s="10" t="s">
        <v>65</v>
      </c>
      <c r="C338" s="11" t="s">
        <v>109</v>
      </c>
      <c r="D338" s="11">
        <v>14</v>
      </c>
      <c r="E338" s="11"/>
      <c r="F338" s="37">
        <v>70</v>
      </c>
    </row>
    <row r="339" spans="1:6" x14ac:dyDescent="0.25">
      <c r="A339" s="21">
        <v>16</v>
      </c>
      <c r="B339" s="10" t="s">
        <v>65</v>
      </c>
      <c r="C339" s="14" t="s">
        <v>141</v>
      </c>
      <c r="D339" s="14" t="s">
        <v>50</v>
      </c>
      <c r="E339" s="14"/>
      <c r="F339" s="39">
        <v>2</v>
      </c>
    </row>
    <row r="340" spans="1:6" x14ac:dyDescent="0.25">
      <c r="A340" s="21">
        <v>17</v>
      </c>
      <c r="B340" s="10" t="s">
        <v>65</v>
      </c>
      <c r="C340" s="11" t="s">
        <v>95</v>
      </c>
      <c r="D340" s="14">
        <v>41</v>
      </c>
      <c r="E340" s="14"/>
      <c r="F340" s="39">
        <v>23</v>
      </c>
    </row>
    <row r="341" spans="1:6" x14ac:dyDescent="0.25">
      <c r="A341" s="21">
        <v>18</v>
      </c>
      <c r="B341" s="10" t="s">
        <v>65</v>
      </c>
      <c r="C341" s="11" t="s">
        <v>95</v>
      </c>
      <c r="D341" s="14" t="s">
        <v>142</v>
      </c>
      <c r="E341" s="14"/>
      <c r="F341" s="39">
        <v>19</v>
      </c>
    </row>
    <row r="342" spans="1:6" x14ac:dyDescent="0.25">
      <c r="A342" s="21">
        <v>19</v>
      </c>
      <c r="B342" s="10" t="s">
        <v>65</v>
      </c>
      <c r="C342" s="11" t="s">
        <v>132</v>
      </c>
      <c r="D342" s="11">
        <v>17</v>
      </c>
      <c r="E342" s="11"/>
      <c r="F342" s="37">
        <v>18</v>
      </c>
    </row>
    <row r="343" spans="1:6" x14ac:dyDescent="0.25">
      <c r="A343" s="21">
        <v>20</v>
      </c>
      <c r="B343" s="10" t="s">
        <v>65</v>
      </c>
      <c r="C343" s="11" t="s">
        <v>90</v>
      </c>
      <c r="D343" s="11">
        <v>3</v>
      </c>
      <c r="E343" s="11"/>
      <c r="F343" s="37">
        <v>24</v>
      </c>
    </row>
    <row r="344" spans="1:6" x14ac:dyDescent="0.25">
      <c r="A344" s="21">
        <v>21</v>
      </c>
      <c r="B344" s="10" t="s">
        <v>65</v>
      </c>
      <c r="C344" s="11" t="s">
        <v>91</v>
      </c>
      <c r="D344" s="11">
        <v>8</v>
      </c>
      <c r="E344" s="11"/>
      <c r="F344" s="37">
        <v>60</v>
      </c>
    </row>
    <row r="345" spans="1:6" x14ac:dyDescent="0.25">
      <c r="A345" s="61"/>
      <c r="B345" s="61"/>
      <c r="C345" s="61"/>
      <c r="D345" s="61"/>
      <c r="E345" s="62"/>
      <c r="F345" s="62">
        <f>SUM(F324:F344)</f>
        <v>870</v>
      </c>
    </row>
  </sheetData>
  <mergeCells count="13">
    <mergeCell ref="A1:E1"/>
    <mergeCell ref="A204:E204"/>
    <mergeCell ref="A228:E228"/>
    <mergeCell ref="A257:E257"/>
    <mergeCell ref="A289:E289"/>
    <mergeCell ref="A323:E323"/>
    <mergeCell ref="A3:E3"/>
    <mergeCell ref="A87:E87"/>
    <mergeCell ref="A106:E106"/>
    <mergeCell ref="A134:E134"/>
    <mergeCell ref="A160:E160"/>
    <mergeCell ref="A62:E62"/>
    <mergeCell ref="A27:E27"/>
  </mergeCells>
  <phoneticPr fontId="4" type="noConversion"/>
  <pageMargins left="0.59" right="0.19685039370078741" top="0.23622047244094491" bottom="7.874015748031496E-2" header="0.23622047244094491" footer="7.874015748031496E-2"/>
  <pageSetup paperSize="9" scale="84" orientation="portrait" verticalDpi="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topLeftCell="A4" zoomScaleNormal="100" workbookViewId="0">
      <selection activeCell="L22" sqref="L22"/>
    </sheetView>
  </sheetViews>
  <sheetFormatPr defaultRowHeight="15.75" x14ac:dyDescent="0.25"/>
  <cols>
    <col min="1" max="1" width="5" style="30" customWidth="1"/>
    <col min="2" max="2" width="18.5703125" style="30" customWidth="1"/>
    <col min="3" max="3" width="30.85546875" style="30" customWidth="1"/>
    <col min="4" max="4" width="8.140625" style="30" customWidth="1"/>
    <col min="5" max="5" width="9.140625" style="9"/>
    <col min="6" max="6" width="13" style="9" customWidth="1"/>
    <col min="7" max="16384" width="9.140625" style="9"/>
  </cols>
  <sheetData>
    <row r="1" spans="1:6" ht="46.5" customHeight="1" x14ac:dyDescent="0.25">
      <c r="A1" s="76" t="s">
        <v>163</v>
      </c>
      <c r="B1" s="76"/>
      <c r="C1" s="76"/>
      <c r="D1" s="76"/>
      <c r="E1" s="76"/>
    </row>
    <row r="2" spans="1:6" ht="45" customHeight="1" x14ac:dyDescent="0.25">
      <c r="A2" s="5" t="s">
        <v>0</v>
      </c>
      <c r="B2" s="5" t="s">
        <v>27</v>
      </c>
      <c r="C2" s="5" t="s">
        <v>1</v>
      </c>
      <c r="D2" s="5" t="s">
        <v>2</v>
      </c>
      <c r="E2" s="1" t="s">
        <v>101</v>
      </c>
      <c r="F2" s="36" t="s">
        <v>190</v>
      </c>
    </row>
    <row r="3" spans="1:6" ht="15.75" customHeight="1" x14ac:dyDescent="0.25">
      <c r="A3" s="75" t="s">
        <v>12</v>
      </c>
      <c r="B3" s="75"/>
      <c r="C3" s="75"/>
      <c r="D3" s="75"/>
      <c r="E3" s="75"/>
    </row>
    <row r="4" spans="1:6" x14ac:dyDescent="0.25">
      <c r="A4" s="6">
        <v>1</v>
      </c>
      <c r="B4" s="31" t="s">
        <v>143</v>
      </c>
      <c r="C4" s="32" t="s">
        <v>144</v>
      </c>
      <c r="D4" s="33">
        <v>100</v>
      </c>
      <c r="E4" s="31"/>
      <c r="F4" s="63">
        <v>11</v>
      </c>
    </row>
    <row r="5" spans="1:6" x14ac:dyDescent="0.25">
      <c r="A5" s="6">
        <v>2</v>
      </c>
      <c r="B5" s="31" t="s">
        <v>143</v>
      </c>
      <c r="C5" s="32" t="s">
        <v>144</v>
      </c>
      <c r="D5" s="33">
        <v>111</v>
      </c>
      <c r="E5" s="31"/>
      <c r="F5" s="63">
        <v>27</v>
      </c>
    </row>
    <row r="6" spans="1:6" x14ac:dyDescent="0.25">
      <c r="A6" s="6">
        <v>3</v>
      </c>
      <c r="B6" s="31" t="s">
        <v>145</v>
      </c>
      <c r="C6" s="32" t="s">
        <v>146</v>
      </c>
      <c r="D6" s="33">
        <v>4</v>
      </c>
      <c r="E6" s="31"/>
      <c r="F6" s="63">
        <v>16</v>
      </c>
    </row>
    <row r="7" spans="1:6" s="16" customFormat="1" x14ac:dyDescent="0.25">
      <c r="A7" s="49"/>
      <c r="B7" s="53"/>
      <c r="C7" s="65"/>
      <c r="D7" s="66"/>
      <c r="E7" s="53"/>
      <c r="F7" s="67">
        <f>SUM(F4:F6)</f>
        <v>54</v>
      </c>
    </row>
    <row r="8" spans="1:6" s="16" customFormat="1" x14ac:dyDescent="0.25">
      <c r="A8" s="75" t="s">
        <v>23</v>
      </c>
      <c r="B8" s="75"/>
      <c r="C8" s="75"/>
      <c r="D8" s="75"/>
      <c r="E8" s="75"/>
    </row>
    <row r="9" spans="1:6" s="16" customFormat="1" x14ac:dyDescent="0.25">
      <c r="A9" s="7">
        <v>1</v>
      </c>
      <c r="B9" s="31" t="s">
        <v>143</v>
      </c>
      <c r="C9" s="32" t="s">
        <v>147</v>
      </c>
      <c r="D9" s="33">
        <v>19</v>
      </c>
      <c r="E9" s="31"/>
      <c r="F9" s="63">
        <v>80</v>
      </c>
    </row>
    <row r="10" spans="1:6" s="16" customFormat="1" x14ac:dyDescent="0.25">
      <c r="A10" s="1">
        <v>2</v>
      </c>
      <c r="B10" s="31" t="s">
        <v>145</v>
      </c>
      <c r="C10" s="32" t="s">
        <v>148</v>
      </c>
      <c r="D10" s="33">
        <v>46</v>
      </c>
      <c r="E10" s="31"/>
      <c r="F10" s="63">
        <v>27</v>
      </c>
    </row>
    <row r="11" spans="1:6" x14ac:dyDescent="0.25">
      <c r="A11" s="53"/>
      <c r="B11" s="53"/>
      <c r="C11" s="65"/>
      <c r="D11" s="66"/>
      <c r="E11" s="53"/>
      <c r="F11" s="67">
        <f>SUM(F9:F10)</f>
        <v>107</v>
      </c>
    </row>
    <row r="12" spans="1:6" x14ac:dyDescent="0.25">
      <c r="A12" s="75" t="s">
        <v>13</v>
      </c>
      <c r="B12" s="75"/>
      <c r="C12" s="75"/>
      <c r="D12" s="75"/>
      <c r="E12" s="75"/>
      <c r="F12" s="16"/>
    </row>
    <row r="13" spans="1:6" x14ac:dyDescent="0.25">
      <c r="A13" s="1">
        <v>1</v>
      </c>
      <c r="B13" s="31" t="s">
        <v>143</v>
      </c>
      <c r="C13" s="32" t="s">
        <v>147</v>
      </c>
      <c r="D13" s="33">
        <v>15</v>
      </c>
      <c r="E13" s="31"/>
      <c r="F13" s="63">
        <v>70</v>
      </c>
    </row>
    <row r="14" spans="1:6" x14ac:dyDescent="0.25">
      <c r="A14" s="53"/>
      <c r="B14" s="53"/>
      <c r="C14" s="65"/>
      <c r="D14" s="66"/>
      <c r="E14" s="53"/>
      <c r="F14" s="67">
        <f>SUM(F13:F13)</f>
        <v>70</v>
      </c>
    </row>
    <row r="15" spans="1:6" x14ac:dyDescent="0.25">
      <c r="A15" s="75" t="s">
        <v>14</v>
      </c>
      <c r="B15" s="75"/>
      <c r="C15" s="75"/>
      <c r="D15" s="75"/>
      <c r="E15" s="75"/>
    </row>
    <row r="16" spans="1:6" x14ac:dyDescent="0.25">
      <c r="A16" s="21">
        <v>1</v>
      </c>
      <c r="B16" s="31" t="s">
        <v>143</v>
      </c>
      <c r="C16" s="32" t="s">
        <v>147</v>
      </c>
      <c r="D16" s="33">
        <v>17</v>
      </c>
      <c r="E16" s="31"/>
      <c r="F16" s="63">
        <v>80</v>
      </c>
    </row>
    <row r="17" spans="1:6" x14ac:dyDescent="0.25">
      <c r="A17" s="21">
        <v>2</v>
      </c>
      <c r="B17" s="31" t="s">
        <v>143</v>
      </c>
      <c r="C17" s="32" t="s">
        <v>150</v>
      </c>
      <c r="D17" s="33">
        <v>11</v>
      </c>
      <c r="E17" s="31"/>
      <c r="F17" s="63">
        <v>60</v>
      </c>
    </row>
    <row r="18" spans="1:6" x14ac:dyDescent="0.25">
      <c r="A18" s="21">
        <v>3</v>
      </c>
      <c r="B18" s="31" t="s">
        <v>143</v>
      </c>
      <c r="C18" s="32" t="s">
        <v>149</v>
      </c>
      <c r="D18" s="33">
        <v>12</v>
      </c>
      <c r="E18" s="31"/>
      <c r="F18" s="63">
        <v>12</v>
      </c>
    </row>
    <row r="19" spans="1:6" x14ac:dyDescent="0.25">
      <c r="A19" s="21">
        <v>4</v>
      </c>
      <c r="B19" s="31" t="s">
        <v>143</v>
      </c>
      <c r="C19" s="32" t="s">
        <v>149</v>
      </c>
      <c r="D19" s="33" t="s">
        <v>25</v>
      </c>
      <c r="E19" s="31"/>
      <c r="F19" s="63">
        <v>8</v>
      </c>
    </row>
    <row r="20" spans="1:6" x14ac:dyDescent="0.25">
      <c r="A20" s="21">
        <v>5</v>
      </c>
      <c r="B20" s="31" t="s">
        <v>143</v>
      </c>
      <c r="C20" s="32" t="s">
        <v>149</v>
      </c>
      <c r="D20" s="33">
        <v>14</v>
      </c>
      <c r="E20" s="31"/>
      <c r="F20" s="63">
        <v>16</v>
      </c>
    </row>
    <row r="21" spans="1:6" x14ac:dyDescent="0.25">
      <c r="A21" s="21">
        <v>6</v>
      </c>
      <c r="B21" s="31" t="s">
        <v>143</v>
      </c>
      <c r="C21" s="32" t="s">
        <v>149</v>
      </c>
      <c r="D21" s="33" t="s">
        <v>151</v>
      </c>
      <c r="E21" s="31"/>
      <c r="F21" s="63">
        <v>16</v>
      </c>
    </row>
    <row r="22" spans="1:6" x14ac:dyDescent="0.25">
      <c r="A22" s="58"/>
      <c r="B22" s="53"/>
      <c r="C22" s="65"/>
      <c r="D22" s="66"/>
      <c r="E22" s="53"/>
      <c r="F22" s="67">
        <f>SUM(F16:F21)</f>
        <v>192</v>
      </c>
    </row>
    <row r="23" spans="1:6" x14ac:dyDescent="0.25">
      <c r="A23" s="75" t="s">
        <v>10</v>
      </c>
      <c r="B23" s="75"/>
      <c r="C23" s="75"/>
      <c r="D23" s="75"/>
      <c r="E23" s="75"/>
    </row>
    <row r="24" spans="1:6" x14ac:dyDescent="0.25">
      <c r="A24" s="21">
        <v>1</v>
      </c>
      <c r="B24" s="31" t="s">
        <v>143</v>
      </c>
      <c r="C24" s="32" t="s">
        <v>144</v>
      </c>
      <c r="D24" s="33">
        <v>63</v>
      </c>
      <c r="E24" s="31"/>
      <c r="F24" s="63">
        <v>64</v>
      </c>
    </row>
    <row r="25" spans="1:6" x14ac:dyDescent="0.25">
      <c r="A25" s="21">
        <v>2</v>
      </c>
      <c r="B25" s="31" t="s">
        <v>143</v>
      </c>
      <c r="C25" s="32" t="s">
        <v>150</v>
      </c>
      <c r="D25" s="33">
        <v>1</v>
      </c>
      <c r="E25" s="31"/>
      <c r="F25" s="63">
        <v>18</v>
      </c>
    </row>
    <row r="26" spans="1:6" x14ac:dyDescent="0.25">
      <c r="A26" s="21">
        <v>3</v>
      </c>
      <c r="B26" s="31" t="s">
        <v>143</v>
      </c>
      <c r="C26" s="32" t="s">
        <v>150</v>
      </c>
      <c r="D26" s="33">
        <v>8</v>
      </c>
      <c r="E26" s="31"/>
      <c r="F26" s="63">
        <v>24</v>
      </c>
    </row>
    <row r="27" spans="1:6" x14ac:dyDescent="0.25">
      <c r="A27" s="21">
        <v>4</v>
      </c>
      <c r="B27" s="31" t="s">
        <v>143</v>
      </c>
      <c r="C27" s="32" t="s">
        <v>146</v>
      </c>
      <c r="D27" s="33" t="s">
        <v>7</v>
      </c>
      <c r="E27" s="31"/>
      <c r="F27" s="63">
        <v>18</v>
      </c>
    </row>
    <row r="28" spans="1:6" x14ac:dyDescent="0.25">
      <c r="A28" s="21">
        <v>5</v>
      </c>
      <c r="B28" s="31" t="s">
        <v>143</v>
      </c>
      <c r="C28" s="32" t="s">
        <v>146</v>
      </c>
      <c r="D28" s="33">
        <v>16</v>
      </c>
      <c r="E28" s="31"/>
      <c r="F28" s="63">
        <v>64</v>
      </c>
    </row>
    <row r="29" spans="1:6" x14ac:dyDescent="0.25">
      <c r="A29" s="21">
        <v>6</v>
      </c>
      <c r="B29" s="31" t="s">
        <v>145</v>
      </c>
      <c r="C29" s="32" t="s">
        <v>146</v>
      </c>
      <c r="D29" s="33">
        <v>8</v>
      </c>
      <c r="E29" s="31"/>
      <c r="F29" s="63">
        <v>18</v>
      </c>
    </row>
    <row r="30" spans="1:6" x14ac:dyDescent="0.25">
      <c r="A30" s="21">
        <v>7</v>
      </c>
      <c r="B30" s="31" t="s">
        <v>145</v>
      </c>
      <c r="C30" s="32" t="s">
        <v>146</v>
      </c>
      <c r="D30" s="33">
        <v>10</v>
      </c>
      <c r="E30" s="31"/>
      <c r="F30" s="63">
        <v>24</v>
      </c>
    </row>
    <row r="31" spans="1:6" x14ac:dyDescent="0.25">
      <c r="A31" s="58"/>
      <c r="B31" s="53"/>
      <c r="C31" s="65"/>
      <c r="D31" s="66"/>
      <c r="E31" s="53"/>
      <c r="F31" s="67">
        <f>SUM(F24:F30)</f>
        <v>230</v>
      </c>
    </row>
    <row r="32" spans="1:6" x14ac:dyDescent="0.25">
      <c r="A32" s="75" t="s">
        <v>24</v>
      </c>
      <c r="B32" s="75"/>
      <c r="C32" s="75"/>
      <c r="D32" s="75"/>
      <c r="E32" s="75"/>
    </row>
    <row r="33" spans="1:6" x14ac:dyDescent="0.25">
      <c r="A33" s="21">
        <v>1</v>
      </c>
      <c r="B33" s="31" t="s">
        <v>143</v>
      </c>
      <c r="C33" s="32" t="s">
        <v>146</v>
      </c>
      <c r="D33" s="33" t="s">
        <v>43</v>
      </c>
      <c r="E33" s="31"/>
      <c r="F33" s="63">
        <v>16</v>
      </c>
    </row>
    <row r="34" spans="1:6" x14ac:dyDescent="0.25">
      <c r="A34" s="21">
        <v>2</v>
      </c>
      <c r="B34" s="31" t="s">
        <v>143</v>
      </c>
      <c r="C34" s="32" t="s">
        <v>146</v>
      </c>
      <c r="D34" s="33" t="s">
        <v>52</v>
      </c>
      <c r="E34" s="31"/>
      <c r="F34" s="63">
        <v>100</v>
      </c>
    </row>
    <row r="35" spans="1:6" x14ac:dyDescent="0.25">
      <c r="A35" s="21">
        <v>3</v>
      </c>
      <c r="B35" s="31" t="s">
        <v>143</v>
      </c>
      <c r="C35" s="32" t="s">
        <v>149</v>
      </c>
      <c r="D35" s="33">
        <v>8</v>
      </c>
      <c r="E35" s="31"/>
      <c r="F35" s="63">
        <v>70</v>
      </c>
    </row>
    <row r="36" spans="1:6" x14ac:dyDescent="0.25">
      <c r="A36" s="21">
        <v>4</v>
      </c>
      <c r="B36" s="31" t="s">
        <v>145</v>
      </c>
      <c r="C36" s="32" t="s">
        <v>148</v>
      </c>
      <c r="D36" s="33" t="s">
        <v>55</v>
      </c>
      <c r="E36" s="31"/>
      <c r="F36" s="63">
        <v>16</v>
      </c>
    </row>
    <row r="37" spans="1:6" x14ac:dyDescent="0.25">
      <c r="A37" s="58"/>
      <c r="B37" s="53"/>
      <c r="C37" s="65"/>
      <c r="D37" s="66"/>
      <c r="E37" s="53"/>
      <c r="F37" s="67">
        <f>SUM(F33:F36)</f>
        <v>202</v>
      </c>
    </row>
    <row r="38" spans="1:6" x14ac:dyDescent="0.25">
      <c r="A38" s="75" t="s">
        <v>15</v>
      </c>
      <c r="B38" s="75"/>
      <c r="C38" s="75"/>
      <c r="D38" s="75"/>
      <c r="E38" s="75"/>
    </row>
    <row r="39" spans="1:6" x14ac:dyDescent="0.25">
      <c r="A39" s="21">
        <v>1</v>
      </c>
      <c r="B39" s="31" t="s">
        <v>143</v>
      </c>
      <c r="C39" s="32" t="s">
        <v>144</v>
      </c>
      <c r="D39" s="33">
        <v>38</v>
      </c>
      <c r="E39" s="31"/>
      <c r="F39" s="63">
        <v>66</v>
      </c>
    </row>
    <row r="40" spans="1:6" x14ac:dyDescent="0.25">
      <c r="A40" s="21">
        <v>2</v>
      </c>
      <c r="B40" s="31" t="s">
        <v>143</v>
      </c>
      <c r="C40" s="32" t="s">
        <v>146</v>
      </c>
      <c r="D40" s="33">
        <v>42</v>
      </c>
      <c r="E40" s="31"/>
      <c r="F40" s="63">
        <v>8</v>
      </c>
    </row>
    <row r="41" spans="1:6" x14ac:dyDescent="0.25">
      <c r="A41" s="21">
        <v>3</v>
      </c>
      <c r="B41" s="31" t="s">
        <v>143</v>
      </c>
      <c r="C41" s="32" t="s">
        <v>146</v>
      </c>
      <c r="D41" s="33">
        <v>44</v>
      </c>
      <c r="E41" s="31"/>
      <c r="F41" s="63">
        <v>12</v>
      </c>
    </row>
    <row r="42" spans="1:6" x14ac:dyDescent="0.25">
      <c r="A42" s="21">
        <v>4</v>
      </c>
      <c r="B42" s="31" t="s">
        <v>143</v>
      </c>
      <c r="C42" s="32" t="s">
        <v>152</v>
      </c>
      <c r="D42" s="33">
        <v>10</v>
      </c>
      <c r="E42" s="31"/>
      <c r="F42" s="63">
        <v>16</v>
      </c>
    </row>
    <row r="43" spans="1:6" x14ac:dyDescent="0.25">
      <c r="A43" s="21">
        <v>5</v>
      </c>
      <c r="B43" s="31" t="s">
        <v>145</v>
      </c>
      <c r="C43" s="32" t="s">
        <v>148</v>
      </c>
      <c r="D43" s="33">
        <v>44</v>
      </c>
      <c r="E43" s="31"/>
      <c r="F43" s="63">
        <v>27</v>
      </c>
    </row>
    <row r="44" spans="1:6" x14ac:dyDescent="0.25">
      <c r="A44" s="21">
        <v>6</v>
      </c>
      <c r="B44" s="31" t="s">
        <v>145</v>
      </c>
      <c r="C44" s="32" t="s">
        <v>148</v>
      </c>
      <c r="D44" s="33">
        <v>50</v>
      </c>
      <c r="E44" s="31"/>
      <c r="F44" s="63">
        <v>16</v>
      </c>
    </row>
    <row r="45" spans="1:6" x14ac:dyDescent="0.25">
      <c r="A45" s="58"/>
      <c r="B45" s="53"/>
      <c r="C45" s="65"/>
      <c r="D45" s="66"/>
      <c r="E45" s="53"/>
      <c r="F45" s="67">
        <f>SUM(F39:F44)</f>
        <v>145</v>
      </c>
    </row>
    <row r="46" spans="1:6" x14ac:dyDescent="0.25">
      <c r="A46" s="75" t="s">
        <v>11</v>
      </c>
      <c r="B46" s="75"/>
      <c r="C46" s="75"/>
      <c r="D46" s="75"/>
      <c r="E46" s="75"/>
    </row>
    <row r="47" spans="1:6" x14ac:dyDescent="0.25">
      <c r="A47" s="29">
        <v>1</v>
      </c>
      <c r="B47" s="31" t="s">
        <v>143</v>
      </c>
      <c r="C47" s="32" t="s">
        <v>153</v>
      </c>
      <c r="D47" s="33">
        <v>26</v>
      </c>
      <c r="E47" s="31"/>
      <c r="F47" s="63">
        <v>8</v>
      </c>
    </row>
    <row r="48" spans="1:6" x14ac:dyDescent="0.25">
      <c r="A48" s="21">
        <v>2</v>
      </c>
      <c r="B48" s="31" t="s">
        <v>143</v>
      </c>
      <c r="C48" s="32" t="s">
        <v>150</v>
      </c>
      <c r="D48" s="33">
        <v>6</v>
      </c>
      <c r="E48" s="31"/>
      <c r="F48" s="63">
        <v>16</v>
      </c>
    </row>
    <row r="49" spans="1:6" x14ac:dyDescent="0.25">
      <c r="A49" s="21">
        <v>3</v>
      </c>
      <c r="B49" s="31" t="s">
        <v>143</v>
      </c>
      <c r="C49" s="32" t="s">
        <v>150</v>
      </c>
      <c r="D49" s="33">
        <v>9</v>
      </c>
      <c r="E49" s="31"/>
      <c r="F49" s="63">
        <v>60</v>
      </c>
    </row>
    <row r="50" spans="1:6" x14ac:dyDescent="0.25">
      <c r="A50" s="21">
        <v>4</v>
      </c>
      <c r="B50" s="31" t="s">
        <v>143</v>
      </c>
      <c r="C50" s="32" t="s">
        <v>152</v>
      </c>
      <c r="D50" s="33">
        <v>8</v>
      </c>
      <c r="E50" s="31"/>
      <c r="F50" s="63">
        <v>20</v>
      </c>
    </row>
    <row r="51" spans="1:6" x14ac:dyDescent="0.25">
      <c r="A51" s="21">
        <v>5</v>
      </c>
      <c r="B51" s="31" t="s">
        <v>145</v>
      </c>
      <c r="C51" s="32" t="s">
        <v>148</v>
      </c>
      <c r="D51" s="33">
        <v>52</v>
      </c>
      <c r="E51" s="31"/>
      <c r="F51" s="63">
        <v>32</v>
      </c>
    </row>
    <row r="52" spans="1:6" x14ac:dyDescent="0.25">
      <c r="A52" s="21">
        <v>6</v>
      </c>
      <c r="B52" s="31" t="s">
        <v>145</v>
      </c>
      <c r="C52" s="32" t="s">
        <v>148</v>
      </c>
      <c r="D52" s="33">
        <v>54</v>
      </c>
      <c r="E52" s="31"/>
      <c r="F52" s="63">
        <v>16</v>
      </c>
    </row>
    <row r="53" spans="1:6" x14ac:dyDescent="0.25">
      <c r="A53" s="58"/>
      <c r="B53" s="53"/>
      <c r="C53" s="65"/>
      <c r="D53" s="66"/>
      <c r="E53" s="53"/>
      <c r="F53" s="67">
        <f>SUM(F47:F52)</f>
        <v>152</v>
      </c>
    </row>
    <row r="54" spans="1:6" x14ac:dyDescent="0.25">
      <c r="A54" s="75" t="s">
        <v>16</v>
      </c>
      <c r="B54" s="75"/>
      <c r="C54" s="75"/>
      <c r="D54" s="75"/>
      <c r="E54" s="75"/>
    </row>
    <row r="55" spans="1:6" x14ac:dyDescent="0.25">
      <c r="A55" s="21">
        <v>1</v>
      </c>
      <c r="B55" s="31" t="s">
        <v>143</v>
      </c>
      <c r="C55" s="32" t="s">
        <v>154</v>
      </c>
      <c r="D55" s="33" t="s">
        <v>49</v>
      </c>
      <c r="E55" s="31"/>
      <c r="F55" s="63">
        <v>12</v>
      </c>
    </row>
    <row r="56" spans="1:6" x14ac:dyDescent="0.25">
      <c r="A56" s="21">
        <v>2</v>
      </c>
      <c r="B56" s="31" t="s">
        <v>143</v>
      </c>
      <c r="C56" s="32" t="s">
        <v>144</v>
      </c>
      <c r="D56" s="33">
        <v>67</v>
      </c>
      <c r="E56" s="31"/>
      <c r="F56" s="63">
        <v>30</v>
      </c>
    </row>
    <row r="57" spans="1:6" x14ac:dyDescent="0.25">
      <c r="A57" s="21">
        <v>3</v>
      </c>
      <c r="B57" s="31" t="s">
        <v>143</v>
      </c>
      <c r="C57" s="32" t="s">
        <v>149</v>
      </c>
      <c r="D57" s="33">
        <v>22</v>
      </c>
      <c r="E57" s="31"/>
      <c r="F57" s="63">
        <v>18</v>
      </c>
    </row>
    <row r="58" spans="1:6" x14ac:dyDescent="0.25">
      <c r="A58" s="21">
        <v>4</v>
      </c>
      <c r="B58" s="31" t="s">
        <v>145</v>
      </c>
      <c r="C58" s="32" t="s">
        <v>148</v>
      </c>
      <c r="D58" s="33">
        <v>58</v>
      </c>
      <c r="E58" s="31"/>
      <c r="F58" s="63">
        <v>27</v>
      </c>
    </row>
    <row r="59" spans="1:6" x14ac:dyDescent="0.25">
      <c r="A59" s="21">
        <v>5</v>
      </c>
      <c r="B59" s="31" t="s">
        <v>143</v>
      </c>
      <c r="C59" s="32" t="s">
        <v>149</v>
      </c>
      <c r="D59" s="33">
        <v>7</v>
      </c>
      <c r="E59" s="31"/>
      <c r="F59" s="63">
        <v>70</v>
      </c>
    </row>
    <row r="60" spans="1:6" x14ac:dyDescent="0.25">
      <c r="A60" s="58"/>
      <c r="B60" s="53"/>
      <c r="C60" s="65"/>
      <c r="D60" s="66"/>
      <c r="E60" s="53"/>
      <c r="F60" s="67">
        <f>SUM(F55:F59)</f>
        <v>157</v>
      </c>
    </row>
    <row r="61" spans="1:6" x14ac:dyDescent="0.25">
      <c r="A61" s="75" t="s">
        <v>18</v>
      </c>
      <c r="B61" s="75"/>
      <c r="C61" s="75"/>
      <c r="D61" s="75"/>
      <c r="E61" s="75"/>
    </row>
    <row r="62" spans="1:6" x14ac:dyDescent="0.25">
      <c r="A62" s="29">
        <v>1</v>
      </c>
      <c r="B62" s="31" t="s">
        <v>143</v>
      </c>
      <c r="C62" s="32" t="s">
        <v>60</v>
      </c>
      <c r="D62" s="33">
        <v>3</v>
      </c>
      <c r="E62" s="31"/>
      <c r="F62" s="63">
        <v>60</v>
      </c>
    </row>
    <row r="63" spans="1:6" x14ac:dyDescent="0.25">
      <c r="A63" s="21">
        <v>2</v>
      </c>
      <c r="B63" s="31" t="s">
        <v>143</v>
      </c>
      <c r="C63" s="32" t="s">
        <v>144</v>
      </c>
      <c r="D63" s="33">
        <v>98</v>
      </c>
      <c r="E63" s="31"/>
      <c r="F63" s="63">
        <v>27</v>
      </c>
    </row>
    <row r="64" spans="1:6" x14ac:dyDescent="0.25">
      <c r="A64" s="21">
        <v>3</v>
      </c>
      <c r="B64" s="31" t="s">
        <v>143</v>
      </c>
      <c r="C64" s="32" t="s">
        <v>150</v>
      </c>
      <c r="D64" s="33" t="s">
        <v>6</v>
      </c>
      <c r="E64" s="31"/>
      <c r="F64" s="63">
        <v>76</v>
      </c>
    </row>
    <row r="65" spans="1:6" x14ac:dyDescent="0.25">
      <c r="A65" s="21">
        <v>4</v>
      </c>
      <c r="B65" s="31" t="s">
        <v>143</v>
      </c>
      <c r="C65" s="32" t="s">
        <v>146</v>
      </c>
      <c r="D65" s="33" t="s">
        <v>155</v>
      </c>
      <c r="E65" s="31"/>
      <c r="F65" s="63">
        <v>4</v>
      </c>
    </row>
    <row r="66" spans="1:6" x14ac:dyDescent="0.25">
      <c r="A66" s="21">
        <v>5</v>
      </c>
      <c r="B66" s="31" t="s">
        <v>143</v>
      </c>
      <c r="C66" s="32" t="s">
        <v>152</v>
      </c>
      <c r="D66" s="33">
        <v>2</v>
      </c>
      <c r="E66" s="31"/>
      <c r="F66" s="63">
        <v>22</v>
      </c>
    </row>
    <row r="67" spans="1:6" x14ac:dyDescent="0.25">
      <c r="A67" s="21">
        <v>6</v>
      </c>
      <c r="B67" s="31" t="s">
        <v>143</v>
      </c>
      <c r="C67" s="34" t="s">
        <v>152</v>
      </c>
      <c r="D67" s="35">
        <v>12</v>
      </c>
      <c r="E67" s="31"/>
      <c r="F67" s="64">
        <v>12</v>
      </c>
    </row>
    <row r="68" spans="1:6" x14ac:dyDescent="0.25">
      <c r="A68" s="21">
        <v>7</v>
      </c>
      <c r="B68" s="31" t="s">
        <v>145</v>
      </c>
      <c r="C68" s="32" t="s">
        <v>156</v>
      </c>
      <c r="D68" s="33">
        <v>6</v>
      </c>
      <c r="E68" s="31"/>
      <c r="F68" s="63">
        <v>28</v>
      </c>
    </row>
    <row r="69" spans="1:6" x14ac:dyDescent="0.25">
      <c r="A69" s="21">
        <v>8</v>
      </c>
      <c r="B69" s="31" t="s">
        <v>145</v>
      </c>
      <c r="C69" s="32" t="s">
        <v>156</v>
      </c>
      <c r="D69" s="33">
        <v>8</v>
      </c>
      <c r="E69" s="31"/>
      <c r="F69" s="63">
        <v>8</v>
      </c>
    </row>
    <row r="70" spans="1:6" x14ac:dyDescent="0.25">
      <c r="A70" s="21">
        <v>9</v>
      </c>
      <c r="B70" s="31" t="s">
        <v>145</v>
      </c>
      <c r="C70" s="32" t="s">
        <v>146</v>
      </c>
      <c r="D70" s="33">
        <v>6</v>
      </c>
      <c r="E70" s="31"/>
      <c r="F70" s="63">
        <v>18</v>
      </c>
    </row>
    <row r="71" spans="1:6" x14ac:dyDescent="0.25">
      <c r="A71" s="21">
        <v>10</v>
      </c>
      <c r="B71" s="31" t="s">
        <v>145</v>
      </c>
      <c r="C71" s="32" t="s">
        <v>148</v>
      </c>
      <c r="D71" s="33">
        <v>48</v>
      </c>
      <c r="E71" s="31"/>
      <c r="F71" s="63">
        <v>16</v>
      </c>
    </row>
    <row r="72" spans="1:6" x14ac:dyDescent="0.25">
      <c r="A72" s="58"/>
      <c r="B72" s="53"/>
      <c r="C72" s="65"/>
      <c r="D72" s="66"/>
      <c r="E72" s="53"/>
      <c r="F72" s="67">
        <f>SUM(F62:F71)</f>
        <v>271</v>
      </c>
    </row>
    <row r="73" spans="1:6" x14ac:dyDescent="0.25">
      <c r="A73" s="75" t="s">
        <v>19</v>
      </c>
      <c r="B73" s="75"/>
      <c r="C73" s="75"/>
      <c r="D73" s="75"/>
      <c r="E73" s="75"/>
    </row>
    <row r="74" spans="1:6" x14ac:dyDescent="0.25">
      <c r="A74" s="21">
        <v>1</v>
      </c>
      <c r="B74" s="31" t="s">
        <v>143</v>
      </c>
      <c r="C74" s="32" t="s">
        <v>147</v>
      </c>
      <c r="D74" s="33">
        <v>13</v>
      </c>
      <c r="E74" s="31"/>
      <c r="F74" s="63">
        <v>60</v>
      </c>
    </row>
    <row r="75" spans="1:6" x14ac:dyDescent="0.25">
      <c r="A75" s="21">
        <v>2</v>
      </c>
      <c r="B75" s="31" t="s">
        <v>143</v>
      </c>
      <c r="C75" s="32" t="s">
        <v>144</v>
      </c>
      <c r="D75" s="33" t="s">
        <v>157</v>
      </c>
      <c r="E75" s="31"/>
      <c r="F75" s="63">
        <v>27</v>
      </c>
    </row>
    <row r="76" spans="1:6" x14ac:dyDescent="0.25">
      <c r="A76" s="21">
        <v>3</v>
      </c>
      <c r="B76" s="31" t="s">
        <v>143</v>
      </c>
      <c r="C76" s="32" t="s">
        <v>146</v>
      </c>
      <c r="D76" s="33" t="s">
        <v>29</v>
      </c>
      <c r="E76" s="31"/>
      <c r="F76" s="63">
        <v>70</v>
      </c>
    </row>
    <row r="77" spans="1:6" x14ac:dyDescent="0.25">
      <c r="A77" s="21">
        <v>4</v>
      </c>
      <c r="B77" s="31" t="s">
        <v>143</v>
      </c>
      <c r="C77" s="32" t="s">
        <v>146</v>
      </c>
      <c r="D77" s="33" t="s">
        <v>40</v>
      </c>
      <c r="E77" s="31"/>
      <c r="F77" s="63">
        <v>25</v>
      </c>
    </row>
    <row r="78" spans="1:6" x14ac:dyDescent="0.25">
      <c r="A78" s="21">
        <v>5</v>
      </c>
      <c r="B78" s="31" t="s">
        <v>143</v>
      </c>
      <c r="C78" s="32" t="s">
        <v>149</v>
      </c>
      <c r="D78" s="33">
        <v>20</v>
      </c>
      <c r="E78" s="31"/>
      <c r="F78" s="63">
        <v>16</v>
      </c>
    </row>
    <row r="79" spans="1:6" x14ac:dyDescent="0.25">
      <c r="A79" s="21">
        <v>6</v>
      </c>
      <c r="B79" s="31" t="s">
        <v>145</v>
      </c>
      <c r="C79" s="32" t="s">
        <v>156</v>
      </c>
      <c r="D79" s="33" t="s">
        <v>158</v>
      </c>
      <c r="E79" s="31"/>
      <c r="F79" s="63">
        <v>16</v>
      </c>
    </row>
    <row r="80" spans="1:6" x14ac:dyDescent="0.25">
      <c r="A80" s="21">
        <v>7</v>
      </c>
      <c r="B80" s="31" t="s">
        <v>145</v>
      </c>
      <c r="C80" s="32" t="s">
        <v>148</v>
      </c>
      <c r="D80" s="33" t="s">
        <v>159</v>
      </c>
      <c r="E80" s="31"/>
      <c r="F80" s="63">
        <v>27</v>
      </c>
    </row>
    <row r="81" spans="1:6" x14ac:dyDescent="0.25">
      <c r="A81" s="58"/>
      <c r="B81" s="53"/>
      <c r="C81" s="65"/>
      <c r="D81" s="66"/>
      <c r="E81" s="53"/>
      <c r="F81" s="67">
        <f>SUM(F74:F80)</f>
        <v>241</v>
      </c>
    </row>
    <row r="82" spans="1:6" x14ac:dyDescent="0.25">
      <c r="A82" s="75" t="s">
        <v>20</v>
      </c>
      <c r="B82" s="75"/>
      <c r="C82" s="75"/>
      <c r="D82" s="75"/>
      <c r="E82" s="75"/>
    </row>
    <row r="83" spans="1:6" x14ac:dyDescent="0.25">
      <c r="A83" s="29">
        <v>1</v>
      </c>
      <c r="B83" s="31" t="s">
        <v>143</v>
      </c>
      <c r="C83" s="32" t="s">
        <v>144</v>
      </c>
      <c r="D83" s="33">
        <v>51</v>
      </c>
      <c r="E83" s="31"/>
      <c r="F83" s="63">
        <v>70</v>
      </c>
    </row>
    <row r="84" spans="1:6" x14ac:dyDescent="0.25">
      <c r="A84" s="21">
        <v>2</v>
      </c>
      <c r="B84" s="31" t="s">
        <v>143</v>
      </c>
      <c r="C84" s="32" t="s">
        <v>146</v>
      </c>
      <c r="D84" s="33" t="s">
        <v>48</v>
      </c>
      <c r="E84" s="31"/>
      <c r="F84" s="63">
        <v>12</v>
      </c>
    </row>
    <row r="85" spans="1:6" x14ac:dyDescent="0.25">
      <c r="A85" s="21">
        <v>3</v>
      </c>
      <c r="B85" s="31" t="s">
        <v>143</v>
      </c>
      <c r="C85" s="32" t="s">
        <v>146</v>
      </c>
      <c r="D85" s="33" t="s">
        <v>160</v>
      </c>
      <c r="E85" s="31"/>
      <c r="F85" s="63">
        <v>22</v>
      </c>
    </row>
    <row r="86" spans="1:6" x14ac:dyDescent="0.25">
      <c r="A86" s="21">
        <v>4</v>
      </c>
      <c r="B86" s="31" t="s">
        <v>143</v>
      </c>
      <c r="C86" s="32" t="s">
        <v>146</v>
      </c>
      <c r="D86" s="33">
        <v>43</v>
      </c>
      <c r="E86" s="31"/>
      <c r="F86" s="63">
        <v>12</v>
      </c>
    </row>
    <row r="87" spans="1:6" x14ac:dyDescent="0.25">
      <c r="A87" s="21">
        <v>5</v>
      </c>
      <c r="B87" s="31" t="s">
        <v>143</v>
      </c>
      <c r="C87" s="32" t="s">
        <v>146</v>
      </c>
      <c r="D87" s="33" t="s">
        <v>53</v>
      </c>
      <c r="E87" s="31"/>
      <c r="F87" s="63">
        <v>27</v>
      </c>
    </row>
    <row r="88" spans="1:6" x14ac:dyDescent="0.25">
      <c r="A88" s="21">
        <v>6</v>
      </c>
      <c r="B88" s="31" t="s">
        <v>143</v>
      </c>
      <c r="C88" s="32" t="s">
        <v>149</v>
      </c>
      <c r="D88" s="33" t="s">
        <v>36</v>
      </c>
      <c r="E88" s="31"/>
      <c r="F88" s="63">
        <v>16</v>
      </c>
    </row>
    <row r="89" spans="1:6" x14ac:dyDescent="0.25">
      <c r="A89" s="21">
        <v>7</v>
      </c>
      <c r="B89" s="31" t="s">
        <v>145</v>
      </c>
      <c r="C89" s="32" t="s">
        <v>156</v>
      </c>
      <c r="D89" s="33">
        <v>4</v>
      </c>
      <c r="E89" s="31"/>
      <c r="F89" s="63">
        <v>11</v>
      </c>
    </row>
    <row r="90" spans="1:6" x14ac:dyDescent="0.25">
      <c r="A90" s="21">
        <v>8</v>
      </c>
      <c r="B90" s="31" t="s">
        <v>145</v>
      </c>
      <c r="C90" s="32" t="s">
        <v>161</v>
      </c>
      <c r="D90" s="33">
        <v>6</v>
      </c>
      <c r="E90" s="31"/>
      <c r="F90" s="63">
        <v>12</v>
      </c>
    </row>
    <row r="91" spans="1:6" x14ac:dyDescent="0.25">
      <c r="A91" s="21">
        <v>9</v>
      </c>
      <c r="B91" s="31" t="s">
        <v>145</v>
      </c>
      <c r="C91" s="32" t="s">
        <v>161</v>
      </c>
      <c r="D91" s="33">
        <v>7</v>
      </c>
      <c r="E91" s="31"/>
      <c r="F91" s="63">
        <v>10</v>
      </c>
    </row>
    <row r="92" spans="1:6" x14ac:dyDescent="0.25">
      <c r="A92" s="61"/>
      <c r="B92" s="61"/>
      <c r="C92" s="61"/>
      <c r="D92" s="61"/>
      <c r="E92" s="62"/>
      <c r="F92" s="62">
        <f>SUM(F83:F91)</f>
        <v>192</v>
      </c>
    </row>
  </sheetData>
  <mergeCells count="13">
    <mergeCell ref="A54:E54"/>
    <mergeCell ref="A61:E61"/>
    <mergeCell ref="A73:E73"/>
    <mergeCell ref="A82:E82"/>
    <mergeCell ref="A1:E1"/>
    <mergeCell ref="A15:E15"/>
    <mergeCell ref="A23:E23"/>
    <mergeCell ref="A32:E32"/>
    <mergeCell ref="A38:E38"/>
    <mergeCell ref="A46:E46"/>
    <mergeCell ref="A3:E3"/>
    <mergeCell ref="A8:E8"/>
    <mergeCell ref="A12:E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zoomScaleNormal="100" workbookViewId="0">
      <selection activeCell="F2" sqref="F2"/>
    </sheetView>
  </sheetViews>
  <sheetFormatPr defaultRowHeight="15.75" x14ac:dyDescent="0.25"/>
  <cols>
    <col min="1" max="1" width="5" style="30" customWidth="1"/>
    <col min="2" max="2" width="18.5703125" style="30" customWidth="1"/>
    <col min="3" max="3" width="30.85546875" style="30" customWidth="1"/>
    <col min="4" max="4" width="8.140625" style="30" customWidth="1"/>
    <col min="5" max="5" width="9.140625" style="9"/>
    <col min="6" max="6" width="13.28515625" style="9" customWidth="1"/>
    <col min="7" max="16384" width="9.140625" style="9"/>
  </cols>
  <sheetData>
    <row r="1" spans="1:6" ht="46.5" customHeight="1" x14ac:dyDescent="0.25">
      <c r="A1" s="76" t="s">
        <v>164</v>
      </c>
      <c r="B1" s="76"/>
      <c r="C1" s="76"/>
      <c r="D1" s="76"/>
      <c r="E1" s="76"/>
    </row>
    <row r="2" spans="1:6" ht="45" customHeight="1" x14ac:dyDescent="0.25">
      <c r="A2" s="5" t="s">
        <v>0</v>
      </c>
      <c r="B2" s="5" t="s">
        <v>27</v>
      </c>
      <c r="C2" s="5" t="s">
        <v>1</v>
      </c>
      <c r="D2" s="5" t="s">
        <v>2</v>
      </c>
      <c r="E2" s="1" t="s">
        <v>101</v>
      </c>
      <c r="F2" s="36" t="s">
        <v>190</v>
      </c>
    </row>
    <row r="3" spans="1:6" ht="15.75" customHeight="1" x14ac:dyDescent="0.25">
      <c r="A3" s="75" t="s">
        <v>12</v>
      </c>
      <c r="B3" s="75"/>
      <c r="C3" s="75"/>
      <c r="D3" s="75"/>
      <c r="E3" s="75"/>
    </row>
    <row r="4" spans="1:6" x14ac:dyDescent="0.25">
      <c r="A4" s="6">
        <v>1</v>
      </c>
      <c r="B4" s="3" t="s">
        <v>165</v>
      </c>
      <c r="C4" s="3" t="s">
        <v>31</v>
      </c>
      <c r="D4" s="3">
        <v>40</v>
      </c>
      <c r="E4" s="3"/>
      <c r="F4" s="68">
        <v>7</v>
      </c>
    </row>
    <row r="5" spans="1:6" x14ac:dyDescent="0.25">
      <c r="A5" s="6">
        <v>2</v>
      </c>
      <c r="B5" s="3" t="s">
        <v>165</v>
      </c>
      <c r="C5" s="3" t="s">
        <v>61</v>
      </c>
      <c r="D5" s="3">
        <v>42</v>
      </c>
      <c r="E5" s="3"/>
      <c r="F5" s="68">
        <v>7</v>
      </c>
    </row>
    <row r="6" spans="1:6" x14ac:dyDescent="0.25">
      <c r="A6" s="6">
        <v>3</v>
      </c>
      <c r="B6" s="3" t="s">
        <v>165</v>
      </c>
      <c r="C6" s="3" t="s">
        <v>61</v>
      </c>
      <c r="D6" s="3">
        <v>58</v>
      </c>
      <c r="E6" s="3"/>
      <c r="F6" s="68">
        <v>14</v>
      </c>
    </row>
    <row r="7" spans="1:6" x14ac:dyDescent="0.25">
      <c r="A7" s="49"/>
      <c r="B7" s="51"/>
      <c r="C7" s="51"/>
      <c r="D7" s="51"/>
      <c r="E7" s="51"/>
      <c r="F7" s="52">
        <f>SUM(F4:F6)</f>
        <v>28</v>
      </c>
    </row>
    <row r="8" spans="1:6" x14ac:dyDescent="0.25">
      <c r="A8" s="75" t="s">
        <v>14</v>
      </c>
      <c r="B8" s="75"/>
      <c r="C8" s="75"/>
      <c r="D8" s="75"/>
      <c r="E8" s="75"/>
    </row>
    <row r="9" spans="1:6" x14ac:dyDescent="0.25">
      <c r="A9" s="21">
        <v>1</v>
      </c>
      <c r="B9" s="3" t="s">
        <v>165</v>
      </c>
      <c r="C9" s="3" t="s">
        <v>166</v>
      </c>
      <c r="D9" s="3">
        <v>6</v>
      </c>
      <c r="E9" s="3"/>
      <c r="F9" s="68">
        <v>17</v>
      </c>
    </row>
    <row r="10" spans="1:6" x14ac:dyDescent="0.25">
      <c r="A10" s="21">
        <v>2</v>
      </c>
      <c r="B10" s="3" t="s">
        <v>165</v>
      </c>
      <c r="C10" s="3" t="s">
        <v>61</v>
      </c>
      <c r="D10" s="3" t="s">
        <v>57</v>
      </c>
      <c r="E10" s="3"/>
      <c r="F10" s="68">
        <v>18</v>
      </c>
    </row>
    <row r="11" spans="1:6" x14ac:dyDescent="0.25">
      <c r="A11" s="21">
        <v>3</v>
      </c>
      <c r="B11" s="3" t="s">
        <v>165</v>
      </c>
      <c r="C11" s="3" t="s">
        <v>61</v>
      </c>
      <c r="D11" s="3">
        <v>31</v>
      </c>
      <c r="E11" s="3"/>
      <c r="F11" s="68">
        <v>18</v>
      </c>
    </row>
    <row r="12" spans="1:6" x14ac:dyDescent="0.25">
      <c r="A12" s="21">
        <v>4</v>
      </c>
      <c r="B12" s="3" t="s">
        <v>165</v>
      </c>
      <c r="C12" s="3" t="s">
        <v>61</v>
      </c>
      <c r="D12" s="3" t="s">
        <v>33</v>
      </c>
      <c r="E12" s="3"/>
      <c r="F12" s="68">
        <v>18</v>
      </c>
    </row>
    <row r="13" spans="1:6" x14ac:dyDescent="0.25">
      <c r="A13" s="21">
        <v>5</v>
      </c>
      <c r="B13" s="3" t="s">
        <v>165</v>
      </c>
      <c r="C13" s="3" t="s">
        <v>35</v>
      </c>
      <c r="D13" s="3">
        <v>24</v>
      </c>
      <c r="E13" s="3"/>
      <c r="F13" s="68">
        <v>5</v>
      </c>
    </row>
    <row r="14" spans="1:6" x14ac:dyDescent="0.25">
      <c r="A14" s="58"/>
      <c r="B14" s="51"/>
      <c r="C14" s="51"/>
      <c r="D14" s="51"/>
      <c r="E14" s="51"/>
      <c r="F14" s="52">
        <f>SUM(F9:F13)</f>
        <v>76</v>
      </c>
    </row>
    <row r="15" spans="1:6" x14ac:dyDescent="0.25">
      <c r="A15" s="75" t="s">
        <v>10</v>
      </c>
      <c r="B15" s="75"/>
      <c r="C15" s="75"/>
      <c r="D15" s="75"/>
      <c r="E15" s="75"/>
    </row>
    <row r="16" spans="1:6" x14ac:dyDescent="0.25">
      <c r="A16" s="21">
        <v>1</v>
      </c>
      <c r="B16" s="3" t="s">
        <v>165</v>
      </c>
      <c r="C16" s="3" t="s">
        <v>35</v>
      </c>
      <c r="D16" s="3">
        <v>22</v>
      </c>
      <c r="E16" s="3"/>
      <c r="F16" s="68">
        <v>6</v>
      </c>
    </row>
    <row r="17" spans="1:6" x14ac:dyDescent="0.25">
      <c r="A17" s="58"/>
      <c r="B17" s="51"/>
      <c r="C17" s="51"/>
      <c r="D17" s="51"/>
      <c r="E17" s="51"/>
      <c r="F17" s="52">
        <v>6</v>
      </c>
    </row>
    <row r="18" spans="1:6" x14ac:dyDescent="0.25">
      <c r="A18" s="75" t="s">
        <v>24</v>
      </c>
      <c r="B18" s="75"/>
      <c r="C18" s="75"/>
      <c r="D18" s="75"/>
      <c r="E18" s="75"/>
    </row>
    <row r="19" spans="1:6" x14ac:dyDescent="0.25">
      <c r="A19" s="21">
        <v>1</v>
      </c>
      <c r="B19" s="3" t="s">
        <v>165</v>
      </c>
      <c r="C19" s="3" t="s">
        <v>167</v>
      </c>
      <c r="D19" s="3">
        <v>1</v>
      </c>
      <c r="E19" s="3"/>
      <c r="F19" s="68">
        <v>12</v>
      </c>
    </row>
    <row r="20" spans="1:6" x14ac:dyDescent="0.25">
      <c r="A20" s="21">
        <v>2</v>
      </c>
      <c r="B20" s="3" t="s">
        <v>165</v>
      </c>
      <c r="C20" s="3" t="s">
        <v>167</v>
      </c>
      <c r="D20" s="3">
        <v>2</v>
      </c>
      <c r="E20" s="3"/>
      <c r="F20" s="68">
        <v>8</v>
      </c>
    </row>
    <row r="21" spans="1:6" x14ac:dyDescent="0.25">
      <c r="A21" s="21">
        <v>3</v>
      </c>
      <c r="B21" s="3" t="s">
        <v>165</v>
      </c>
      <c r="C21" s="3" t="s">
        <v>167</v>
      </c>
      <c r="D21" s="3">
        <v>3</v>
      </c>
      <c r="E21" s="3"/>
      <c r="F21" s="68">
        <v>8</v>
      </c>
    </row>
    <row r="22" spans="1:6" x14ac:dyDescent="0.25">
      <c r="A22" s="21">
        <v>4</v>
      </c>
      <c r="B22" s="3" t="s">
        <v>165</v>
      </c>
      <c r="C22" s="3" t="s">
        <v>167</v>
      </c>
      <c r="D22" s="3">
        <v>4</v>
      </c>
      <c r="E22" s="3"/>
      <c r="F22" s="68">
        <v>8</v>
      </c>
    </row>
    <row r="23" spans="1:6" x14ac:dyDescent="0.25">
      <c r="A23" s="21">
        <v>5</v>
      </c>
      <c r="B23" s="3" t="s">
        <v>165</v>
      </c>
      <c r="C23" s="3" t="s">
        <v>167</v>
      </c>
      <c r="D23" s="3">
        <v>5</v>
      </c>
      <c r="E23" s="3"/>
      <c r="F23" s="68">
        <v>8</v>
      </c>
    </row>
    <row r="24" spans="1:6" x14ac:dyDescent="0.25">
      <c r="A24" s="58"/>
      <c r="B24" s="51"/>
      <c r="C24" s="51"/>
      <c r="D24" s="51"/>
      <c r="E24" s="51"/>
      <c r="F24" s="52">
        <f>SUM(F19:F23)</f>
        <v>44</v>
      </c>
    </row>
    <row r="25" spans="1:6" x14ac:dyDescent="0.25">
      <c r="A25" s="75" t="s">
        <v>15</v>
      </c>
      <c r="B25" s="75"/>
      <c r="C25" s="75"/>
      <c r="D25" s="75"/>
      <c r="E25" s="75"/>
    </row>
    <row r="26" spans="1:6" x14ac:dyDescent="0.25">
      <c r="A26" s="21">
        <v>1</v>
      </c>
      <c r="B26" s="3" t="s">
        <v>165</v>
      </c>
      <c r="C26" s="3" t="s">
        <v>167</v>
      </c>
      <c r="D26" s="3">
        <v>6</v>
      </c>
      <c r="E26" s="3"/>
      <c r="F26" s="68">
        <v>8</v>
      </c>
    </row>
    <row r="27" spans="1:6" x14ac:dyDescent="0.25">
      <c r="A27" s="21">
        <v>2</v>
      </c>
      <c r="B27" s="3" t="s">
        <v>165</v>
      </c>
      <c r="C27" s="3" t="s">
        <v>167</v>
      </c>
      <c r="D27" s="3">
        <v>7</v>
      </c>
      <c r="E27" s="3"/>
      <c r="F27" s="68">
        <v>8</v>
      </c>
    </row>
    <row r="28" spans="1:6" x14ac:dyDescent="0.25">
      <c r="A28" s="21">
        <v>3</v>
      </c>
      <c r="B28" s="3" t="s">
        <v>165</v>
      </c>
      <c r="C28" s="3" t="s">
        <v>167</v>
      </c>
      <c r="D28" s="3">
        <v>8</v>
      </c>
      <c r="E28" s="3"/>
      <c r="F28" s="68">
        <v>8</v>
      </c>
    </row>
    <row r="29" spans="1:6" x14ac:dyDescent="0.25">
      <c r="A29" s="21">
        <v>4</v>
      </c>
      <c r="B29" s="3" t="s">
        <v>165</v>
      </c>
      <c r="C29" s="3" t="s">
        <v>167</v>
      </c>
      <c r="D29" s="3">
        <v>9</v>
      </c>
      <c r="E29" s="3"/>
      <c r="F29" s="68">
        <v>8</v>
      </c>
    </row>
    <row r="30" spans="1:6" x14ac:dyDescent="0.25">
      <c r="A30" s="21">
        <v>5</v>
      </c>
      <c r="B30" s="3" t="s">
        <v>165</v>
      </c>
      <c r="C30" s="3" t="s">
        <v>167</v>
      </c>
      <c r="D30" s="3">
        <v>10</v>
      </c>
      <c r="E30" s="3"/>
      <c r="F30" s="68">
        <v>8</v>
      </c>
    </row>
    <row r="31" spans="1:6" x14ac:dyDescent="0.25">
      <c r="A31" s="58"/>
      <c r="B31" s="51"/>
      <c r="C31" s="51"/>
      <c r="D31" s="51"/>
      <c r="E31" s="51"/>
      <c r="F31" s="52">
        <v>40</v>
      </c>
    </row>
    <row r="32" spans="1:6" ht="15.75" customHeight="1" x14ac:dyDescent="0.25">
      <c r="A32" s="75" t="s">
        <v>11</v>
      </c>
      <c r="B32" s="75"/>
      <c r="C32" s="75"/>
      <c r="D32" s="75"/>
      <c r="E32" s="75"/>
    </row>
    <row r="33" spans="1:6" x14ac:dyDescent="0.25">
      <c r="A33" s="29">
        <v>1</v>
      </c>
      <c r="B33" s="3" t="s">
        <v>165</v>
      </c>
      <c r="C33" s="3" t="s">
        <v>168</v>
      </c>
      <c r="D33" s="3">
        <v>1</v>
      </c>
      <c r="E33" s="3"/>
      <c r="F33" s="68">
        <v>24</v>
      </c>
    </row>
    <row r="34" spans="1:6" x14ac:dyDescent="0.25">
      <c r="A34" s="21">
        <v>2</v>
      </c>
      <c r="B34" s="3" t="s">
        <v>165</v>
      </c>
      <c r="C34" s="3" t="s">
        <v>8</v>
      </c>
      <c r="D34" s="3">
        <v>12</v>
      </c>
      <c r="E34" s="3"/>
      <c r="F34" s="68">
        <v>9</v>
      </c>
    </row>
    <row r="35" spans="1:6" x14ac:dyDescent="0.25">
      <c r="A35" s="21">
        <v>3</v>
      </c>
      <c r="B35" s="3" t="s">
        <v>165</v>
      </c>
      <c r="C35" s="3" t="s">
        <v>168</v>
      </c>
      <c r="D35" s="3">
        <v>2</v>
      </c>
      <c r="E35" s="3"/>
      <c r="F35" s="68">
        <v>23</v>
      </c>
    </row>
    <row r="36" spans="1:6" x14ac:dyDescent="0.25">
      <c r="A36" s="21">
        <v>4</v>
      </c>
      <c r="B36" s="3" t="s">
        <v>165</v>
      </c>
      <c r="C36" s="3" t="s">
        <v>168</v>
      </c>
      <c r="D36" s="3">
        <v>3</v>
      </c>
      <c r="E36" s="3"/>
      <c r="F36" s="68">
        <v>24</v>
      </c>
    </row>
    <row r="37" spans="1:6" x14ac:dyDescent="0.25">
      <c r="A37" s="69"/>
      <c r="B37" s="70"/>
      <c r="C37" s="70"/>
      <c r="D37" s="70"/>
      <c r="E37" s="71"/>
      <c r="F37" s="52">
        <f>SUM(F33:F36)</f>
        <v>80</v>
      </c>
    </row>
    <row r="38" spans="1:6" x14ac:dyDescent="0.25">
      <c r="A38" s="77" t="s">
        <v>18</v>
      </c>
      <c r="B38" s="78"/>
      <c r="C38" s="78"/>
      <c r="D38" s="78"/>
      <c r="E38" s="79"/>
    </row>
    <row r="39" spans="1:6" x14ac:dyDescent="0.25">
      <c r="A39" s="29">
        <v>1</v>
      </c>
      <c r="B39" s="3" t="s">
        <v>165</v>
      </c>
      <c r="C39" s="3" t="s">
        <v>35</v>
      </c>
      <c r="D39" s="3">
        <v>38</v>
      </c>
      <c r="E39" s="3"/>
      <c r="F39" s="68">
        <v>24</v>
      </c>
    </row>
    <row r="40" spans="1:6" x14ac:dyDescent="0.25">
      <c r="A40" s="21">
        <v>2</v>
      </c>
      <c r="B40" s="3" t="s">
        <v>165</v>
      </c>
      <c r="C40" s="3" t="s">
        <v>35</v>
      </c>
      <c r="D40" s="3">
        <v>35</v>
      </c>
      <c r="E40" s="3"/>
      <c r="F40" s="68">
        <v>15</v>
      </c>
    </row>
    <row r="41" spans="1:6" x14ac:dyDescent="0.25">
      <c r="A41" s="21">
        <v>3</v>
      </c>
      <c r="B41" s="3" t="s">
        <v>165</v>
      </c>
      <c r="C41" s="3" t="s">
        <v>169</v>
      </c>
      <c r="D41" s="3">
        <v>11</v>
      </c>
      <c r="E41" s="3"/>
      <c r="F41" s="68">
        <v>65</v>
      </c>
    </row>
    <row r="42" spans="1:6" x14ac:dyDescent="0.25">
      <c r="A42" s="21">
        <v>4</v>
      </c>
      <c r="B42" s="3" t="s">
        <v>165</v>
      </c>
      <c r="C42" s="3" t="s">
        <v>168</v>
      </c>
      <c r="D42" s="3">
        <v>6</v>
      </c>
      <c r="E42" s="3"/>
      <c r="F42" s="68">
        <v>27</v>
      </c>
    </row>
    <row r="43" spans="1:6" x14ac:dyDescent="0.25">
      <c r="A43" s="21">
        <v>5</v>
      </c>
      <c r="B43" s="3" t="s">
        <v>165</v>
      </c>
      <c r="C43" s="3" t="s">
        <v>168</v>
      </c>
      <c r="D43" s="3">
        <v>7</v>
      </c>
      <c r="E43" s="3"/>
      <c r="F43" s="68">
        <v>27</v>
      </c>
    </row>
    <row r="44" spans="1:6" x14ac:dyDescent="0.25">
      <c r="A44" s="21">
        <v>6</v>
      </c>
      <c r="B44" s="3" t="s">
        <v>165</v>
      </c>
      <c r="C44" s="3" t="s">
        <v>168</v>
      </c>
      <c r="D44" s="3">
        <v>9</v>
      </c>
      <c r="E44" s="3"/>
      <c r="F44" s="68">
        <v>27</v>
      </c>
    </row>
    <row r="45" spans="1:6" x14ac:dyDescent="0.25">
      <c r="A45" s="21">
        <v>7</v>
      </c>
      <c r="B45" s="3" t="s">
        <v>165</v>
      </c>
      <c r="C45" s="3" t="s">
        <v>168</v>
      </c>
      <c r="D45" s="3">
        <v>10</v>
      </c>
      <c r="E45" s="3"/>
      <c r="F45" s="68">
        <v>27</v>
      </c>
    </row>
    <row r="46" spans="1:6" x14ac:dyDescent="0.25">
      <c r="A46" s="21">
        <v>8</v>
      </c>
      <c r="B46" s="3" t="s">
        <v>165</v>
      </c>
      <c r="C46" s="3" t="s">
        <v>168</v>
      </c>
      <c r="D46" s="3">
        <v>4</v>
      </c>
      <c r="E46" s="3"/>
      <c r="F46" s="68">
        <v>27</v>
      </c>
    </row>
    <row r="47" spans="1:6" x14ac:dyDescent="0.25">
      <c r="A47" s="58"/>
      <c r="B47" s="51"/>
      <c r="C47" s="51"/>
      <c r="D47" s="51"/>
      <c r="E47" s="51"/>
      <c r="F47" s="52">
        <f>SUM(F39:F46)</f>
        <v>239</v>
      </c>
    </row>
    <row r="48" spans="1:6" x14ac:dyDescent="0.25">
      <c r="A48" s="75" t="s">
        <v>19</v>
      </c>
      <c r="B48" s="75"/>
      <c r="C48" s="75"/>
      <c r="D48" s="75"/>
      <c r="E48" s="75"/>
    </row>
    <row r="49" spans="1:6" x14ac:dyDescent="0.25">
      <c r="A49" s="21">
        <v>1</v>
      </c>
      <c r="B49" s="3" t="s">
        <v>165</v>
      </c>
      <c r="C49" s="3" t="s">
        <v>64</v>
      </c>
      <c r="D49" s="3">
        <v>12</v>
      </c>
      <c r="E49" s="3"/>
      <c r="F49" s="68">
        <v>27</v>
      </c>
    </row>
    <row r="50" spans="1:6" x14ac:dyDescent="0.25">
      <c r="A50" s="21">
        <v>2</v>
      </c>
      <c r="B50" s="3" t="s">
        <v>165</v>
      </c>
      <c r="C50" s="3" t="s">
        <v>170</v>
      </c>
      <c r="D50" s="3">
        <v>2</v>
      </c>
      <c r="E50" s="3"/>
      <c r="F50" s="68">
        <v>26</v>
      </c>
    </row>
    <row r="51" spans="1:6" x14ac:dyDescent="0.25">
      <c r="A51" s="21">
        <v>3</v>
      </c>
      <c r="B51" s="3" t="s">
        <v>165</v>
      </c>
      <c r="C51" s="3" t="s">
        <v>64</v>
      </c>
      <c r="D51" s="3">
        <v>10</v>
      </c>
      <c r="E51" s="3"/>
      <c r="F51" s="68">
        <v>24</v>
      </c>
    </row>
    <row r="52" spans="1:6" x14ac:dyDescent="0.25">
      <c r="A52" s="21">
        <v>4</v>
      </c>
      <c r="B52" s="3" t="s">
        <v>165</v>
      </c>
      <c r="C52" s="3" t="s">
        <v>64</v>
      </c>
      <c r="D52" s="3">
        <v>13</v>
      </c>
      <c r="E52" s="3"/>
      <c r="F52" s="68">
        <v>17</v>
      </c>
    </row>
    <row r="53" spans="1:6" x14ac:dyDescent="0.25">
      <c r="A53" s="21">
        <v>5</v>
      </c>
      <c r="B53" s="3" t="s">
        <v>165</v>
      </c>
      <c r="C53" s="3" t="s">
        <v>64</v>
      </c>
      <c r="D53" s="3">
        <v>15</v>
      </c>
      <c r="E53" s="3"/>
      <c r="F53" s="68">
        <v>15</v>
      </c>
    </row>
    <row r="54" spans="1:6" x14ac:dyDescent="0.25">
      <c r="A54" s="21">
        <v>6</v>
      </c>
      <c r="B54" s="3" t="s">
        <v>165</v>
      </c>
      <c r="C54" s="3" t="s">
        <v>64</v>
      </c>
      <c r="D54" s="3">
        <v>17</v>
      </c>
      <c r="E54" s="3"/>
      <c r="F54" s="68">
        <v>18</v>
      </c>
    </row>
    <row r="55" spans="1:6" x14ac:dyDescent="0.25">
      <c r="A55" s="21">
        <v>7</v>
      </c>
      <c r="B55" s="3" t="s">
        <v>165</v>
      </c>
      <c r="C55" s="3" t="s">
        <v>64</v>
      </c>
      <c r="D55" s="3" t="s">
        <v>51</v>
      </c>
      <c r="E55" s="3"/>
      <c r="F55" s="68">
        <v>17</v>
      </c>
    </row>
    <row r="56" spans="1:6" x14ac:dyDescent="0.25">
      <c r="A56" s="61"/>
      <c r="B56" s="61"/>
      <c r="C56" s="61"/>
      <c r="D56" s="61"/>
      <c r="E56" s="62"/>
      <c r="F56" s="62">
        <f>SUM(F49:F55)</f>
        <v>144</v>
      </c>
    </row>
  </sheetData>
  <mergeCells count="9">
    <mergeCell ref="A3:E3"/>
    <mergeCell ref="A1:E1"/>
    <mergeCell ref="A32:E32"/>
    <mergeCell ref="A38:E38"/>
    <mergeCell ref="A48:E48"/>
    <mergeCell ref="A8:E8"/>
    <mergeCell ref="A15:E15"/>
    <mergeCell ref="A18:E18"/>
    <mergeCell ref="A25:E25"/>
  </mergeCells>
  <pageMargins left="0.59" right="0.19685039370078741" top="0.23622047244094491" bottom="7.874015748031496E-2" header="0.23622047244094491" footer="7.874015748031496E-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>
      <selection activeCell="F2" sqref="F2"/>
    </sheetView>
  </sheetViews>
  <sheetFormatPr defaultRowHeight="15.75" x14ac:dyDescent="0.25"/>
  <cols>
    <col min="1" max="1" width="5" style="30" customWidth="1"/>
    <col min="2" max="2" width="18.5703125" style="30" customWidth="1"/>
    <col min="3" max="3" width="30.85546875" style="30" customWidth="1"/>
    <col min="4" max="4" width="8.140625" style="30" customWidth="1"/>
    <col min="5" max="5" width="9.140625" style="9"/>
    <col min="6" max="6" width="13.28515625" style="9" customWidth="1"/>
    <col min="7" max="16384" width="9.140625" style="9"/>
  </cols>
  <sheetData>
    <row r="1" spans="1:6" ht="45" customHeight="1" x14ac:dyDescent="0.25">
      <c r="A1" s="76" t="s">
        <v>171</v>
      </c>
      <c r="B1" s="76"/>
      <c r="C1" s="76"/>
      <c r="D1" s="76"/>
      <c r="E1" s="76"/>
    </row>
    <row r="2" spans="1:6" ht="31.5" x14ac:dyDescent="0.25">
      <c r="A2" s="5" t="s">
        <v>0</v>
      </c>
      <c r="B2" s="5" t="s">
        <v>27</v>
      </c>
      <c r="C2" s="5" t="s">
        <v>1</v>
      </c>
      <c r="D2" s="5" t="s">
        <v>2</v>
      </c>
      <c r="E2" s="1" t="s">
        <v>101</v>
      </c>
      <c r="F2" s="31" t="s">
        <v>190</v>
      </c>
    </row>
    <row r="3" spans="1:6" x14ac:dyDescent="0.25">
      <c r="A3" s="75" t="s">
        <v>12</v>
      </c>
      <c r="B3" s="75"/>
      <c r="C3" s="75"/>
      <c r="D3" s="75"/>
      <c r="E3" s="75"/>
      <c r="F3" s="4"/>
    </row>
    <row r="4" spans="1:6" x14ac:dyDescent="0.25">
      <c r="A4" s="6">
        <v>1</v>
      </c>
      <c r="B4" s="3" t="s">
        <v>172</v>
      </c>
      <c r="C4" s="3" t="s">
        <v>173</v>
      </c>
      <c r="D4" s="3">
        <v>5</v>
      </c>
      <c r="E4" s="3"/>
      <c r="F4" s="68">
        <v>80</v>
      </c>
    </row>
    <row r="5" spans="1:6" x14ac:dyDescent="0.25">
      <c r="A5" s="6">
        <v>2</v>
      </c>
      <c r="B5" s="3" t="s">
        <v>174</v>
      </c>
      <c r="C5" s="3" t="s">
        <v>175</v>
      </c>
      <c r="D5" s="3" t="s">
        <v>21</v>
      </c>
      <c r="E5" s="3"/>
      <c r="F5" s="68">
        <v>14</v>
      </c>
    </row>
    <row r="6" spans="1:6" s="16" customFormat="1" x14ac:dyDescent="0.25">
      <c r="A6" s="49"/>
      <c r="B6" s="51"/>
      <c r="C6" s="51"/>
      <c r="D6" s="51"/>
      <c r="E6" s="51"/>
      <c r="F6" s="73">
        <f>SUM(F4:F5)</f>
        <v>94</v>
      </c>
    </row>
    <row r="7" spans="1:6" s="16" customFormat="1" x14ac:dyDescent="0.25">
      <c r="A7" s="75" t="s">
        <v>23</v>
      </c>
      <c r="B7" s="75"/>
      <c r="C7" s="75"/>
      <c r="D7" s="75"/>
      <c r="E7" s="75"/>
      <c r="F7" s="72"/>
    </row>
    <row r="8" spans="1:6" s="16" customFormat="1" x14ac:dyDescent="0.25">
      <c r="A8" s="7">
        <v>1</v>
      </c>
      <c r="B8" s="3" t="s">
        <v>172</v>
      </c>
      <c r="C8" s="3" t="s">
        <v>32</v>
      </c>
      <c r="D8" s="3" t="s">
        <v>176</v>
      </c>
      <c r="E8" s="3"/>
      <c r="F8" s="68">
        <v>18</v>
      </c>
    </row>
    <row r="9" spans="1:6" s="16" customFormat="1" x14ac:dyDescent="0.25">
      <c r="A9" s="1">
        <v>2</v>
      </c>
      <c r="B9" s="3" t="s">
        <v>172</v>
      </c>
      <c r="C9" s="3" t="s">
        <v>32</v>
      </c>
      <c r="D9" s="3" t="s">
        <v>177</v>
      </c>
      <c r="E9" s="3"/>
      <c r="F9" s="68">
        <v>70</v>
      </c>
    </row>
    <row r="10" spans="1:6" s="16" customFormat="1" x14ac:dyDescent="0.25">
      <c r="A10" s="1">
        <v>3</v>
      </c>
      <c r="B10" s="3" t="s">
        <v>178</v>
      </c>
      <c r="C10" s="3" t="s">
        <v>179</v>
      </c>
      <c r="D10" s="3">
        <v>195</v>
      </c>
      <c r="E10" s="3"/>
      <c r="F10" s="68">
        <v>75</v>
      </c>
    </row>
    <row r="11" spans="1:6" x14ac:dyDescent="0.25">
      <c r="A11" s="53"/>
      <c r="B11" s="51"/>
      <c r="C11" s="51"/>
      <c r="D11" s="51"/>
      <c r="E11" s="51"/>
      <c r="F11" s="73">
        <f>SUM(F8:F10)</f>
        <v>163</v>
      </c>
    </row>
    <row r="12" spans="1:6" x14ac:dyDescent="0.25">
      <c r="A12" s="75" t="s">
        <v>13</v>
      </c>
      <c r="B12" s="75"/>
      <c r="C12" s="75"/>
      <c r="D12" s="75"/>
      <c r="E12" s="75"/>
      <c r="F12" s="72"/>
    </row>
    <row r="13" spans="1:6" x14ac:dyDescent="0.25">
      <c r="A13" s="1">
        <v>1</v>
      </c>
      <c r="B13" s="3" t="s">
        <v>172</v>
      </c>
      <c r="C13" s="3" t="s">
        <v>32</v>
      </c>
      <c r="D13" s="3" t="s">
        <v>180</v>
      </c>
      <c r="E13" s="3"/>
      <c r="F13" s="68">
        <v>18</v>
      </c>
    </row>
    <row r="14" spans="1:6" x14ac:dyDescent="0.25">
      <c r="A14" s="1">
        <v>2</v>
      </c>
      <c r="B14" s="3" t="s">
        <v>178</v>
      </c>
      <c r="C14" s="3" t="s">
        <v>179</v>
      </c>
      <c r="D14" s="3">
        <v>186</v>
      </c>
      <c r="E14" s="3"/>
      <c r="F14" s="68">
        <v>75</v>
      </c>
    </row>
    <row r="15" spans="1:6" x14ac:dyDescent="0.25">
      <c r="A15" s="1">
        <v>3</v>
      </c>
      <c r="B15" s="3" t="s">
        <v>178</v>
      </c>
      <c r="C15" s="3" t="s">
        <v>179</v>
      </c>
      <c r="D15" s="3">
        <v>180</v>
      </c>
      <c r="E15" s="3"/>
      <c r="F15" s="68">
        <v>75</v>
      </c>
    </row>
    <row r="16" spans="1:6" x14ac:dyDescent="0.25">
      <c r="A16" s="1">
        <v>4</v>
      </c>
      <c r="B16" s="3" t="s">
        <v>178</v>
      </c>
      <c r="C16" s="3" t="s">
        <v>179</v>
      </c>
      <c r="D16" s="3">
        <v>37</v>
      </c>
      <c r="E16" s="3"/>
      <c r="F16" s="68">
        <v>23</v>
      </c>
    </row>
    <row r="17" spans="1:6" x14ac:dyDescent="0.25">
      <c r="A17" s="53"/>
      <c r="B17" s="51"/>
      <c r="C17" s="51"/>
      <c r="D17" s="51"/>
      <c r="E17" s="51"/>
      <c r="F17" s="73">
        <f>SUM(F13:F16)</f>
        <v>191</v>
      </c>
    </row>
    <row r="18" spans="1:6" x14ac:dyDescent="0.25">
      <c r="A18" s="75" t="s">
        <v>14</v>
      </c>
      <c r="B18" s="75"/>
      <c r="C18" s="75"/>
      <c r="D18" s="75"/>
      <c r="E18" s="75"/>
      <c r="F18" s="4"/>
    </row>
    <row r="19" spans="1:6" x14ac:dyDescent="0.25">
      <c r="A19" s="21">
        <v>1</v>
      </c>
      <c r="B19" s="3" t="s">
        <v>178</v>
      </c>
      <c r="C19" s="3" t="s">
        <v>179</v>
      </c>
      <c r="D19" s="3">
        <v>40</v>
      </c>
      <c r="E19" s="3"/>
      <c r="F19" s="68">
        <v>32</v>
      </c>
    </row>
    <row r="20" spans="1:6" x14ac:dyDescent="0.25">
      <c r="A20" s="58"/>
      <c r="B20" s="51"/>
      <c r="C20" s="51"/>
      <c r="D20" s="51"/>
      <c r="E20" s="51"/>
      <c r="F20" s="73">
        <f>SUM(F19)</f>
        <v>32</v>
      </c>
    </row>
    <row r="21" spans="1:6" x14ac:dyDescent="0.25">
      <c r="A21" s="75" t="s">
        <v>10</v>
      </c>
      <c r="B21" s="75"/>
      <c r="C21" s="75"/>
      <c r="D21" s="75"/>
      <c r="E21" s="75"/>
      <c r="F21" s="4"/>
    </row>
    <row r="22" spans="1:6" x14ac:dyDescent="0.25">
      <c r="A22" s="21">
        <v>1</v>
      </c>
      <c r="B22" s="3" t="s">
        <v>178</v>
      </c>
      <c r="C22" s="3" t="s">
        <v>179</v>
      </c>
      <c r="D22" s="3">
        <v>172</v>
      </c>
      <c r="E22" s="3"/>
      <c r="F22" s="68">
        <v>75</v>
      </c>
    </row>
    <row r="23" spans="1:6" x14ac:dyDescent="0.25">
      <c r="A23" s="21">
        <v>2</v>
      </c>
      <c r="B23" s="3" t="s">
        <v>172</v>
      </c>
      <c r="C23" s="3" t="s">
        <v>181</v>
      </c>
      <c r="D23" s="3" t="s">
        <v>22</v>
      </c>
      <c r="E23" s="3"/>
      <c r="F23" s="68">
        <v>18</v>
      </c>
    </row>
    <row r="24" spans="1:6" x14ac:dyDescent="0.25">
      <c r="A24" s="58"/>
      <c r="B24" s="51"/>
      <c r="C24" s="51"/>
      <c r="D24" s="51"/>
      <c r="E24" s="51"/>
      <c r="F24" s="73">
        <f>SUM(F22:F23)</f>
        <v>93</v>
      </c>
    </row>
    <row r="25" spans="1:6" x14ac:dyDescent="0.25">
      <c r="A25" s="75" t="s">
        <v>24</v>
      </c>
      <c r="B25" s="75"/>
      <c r="C25" s="75"/>
      <c r="D25" s="75"/>
      <c r="E25" s="75"/>
      <c r="F25" s="4"/>
    </row>
    <row r="26" spans="1:6" x14ac:dyDescent="0.25">
      <c r="A26" s="21">
        <v>1</v>
      </c>
      <c r="B26" s="3" t="s">
        <v>178</v>
      </c>
      <c r="C26" s="3" t="s">
        <v>179</v>
      </c>
      <c r="D26" s="3">
        <v>200</v>
      </c>
      <c r="E26" s="3"/>
      <c r="F26" s="68">
        <v>75</v>
      </c>
    </row>
    <row r="27" spans="1:6" x14ac:dyDescent="0.25">
      <c r="A27" s="21">
        <v>2</v>
      </c>
      <c r="B27" s="3" t="s">
        <v>172</v>
      </c>
      <c r="C27" s="3" t="s">
        <v>32</v>
      </c>
      <c r="D27" s="3" t="s">
        <v>182</v>
      </c>
      <c r="E27" s="3"/>
      <c r="F27" s="68">
        <v>18</v>
      </c>
    </row>
    <row r="28" spans="1:6" x14ac:dyDescent="0.25">
      <c r="A28" s="58"/>
      <c r="B28" s="51"/>
      <c r="C28" s="51"/>
      <c r="D28" s="51"/>
      <c r="E28" s="51"/>
      <c r="F28" s="73">
        <f>SUM(F26:F27)</f>
        <v>93</v>
      </c>
    </row>
    <row r="29" spans="1:6" x14ac:dyDescent="0.25">
      <c r="A29" s="75" t="s">
        <v>15</v>
      </c>
      <c r="B29" s="75"/>
      <c r="C29" s="75"/>
      <c r="D29" s="75"/>
      <c r="E29" s="75"/>
      <c r="F29" s="4"/>
    </row>
    <row r="30" spans="1:6" x14ac:dyDescent="0.25">
      <c r="A30" s="21">
        <v>1</v>
      </c>
      <c r="B30" s="3" t="s">
        <v>172</v>
      </c>
      <c r="C30" s="3" t="s">
        <v>183</v>
      </c>
      <c r="D30" s="3">
        <v>2</v>
      </c>
      <c r="E30" s="3"/>
      <c r="F30" s="68">
        <v>60</v>
      </c>
    </row>
    <row r="31" spans="1:6" x14ac:dyDescent="0.25">
      <c r="A31" s="21">
        <v>2</v>
      </c>
      <c r="B31" s="3" t="s">
        <v>178</v>
      </c>
      <c r="C31" s="3" t="s">
        <v>179</v>
      </c>
      <c r="D31" s="3">
        <v>188</v>
      </c>
      <c r="E31" s="3"/>
      <c r="F31" s="68">
        <v>75</v>
      </c>
    </row>
    <row r="32" spans="1:6" x14ac:dyDescent="0.25">
      <c r="A32" s="21">
        <v>3</v>
      </c>
      <c r="B32" s="3" t="s">
        <v>178</v>
      </c>
      <c r="C32" s="3" t="s">
        <v>179</v>
      </c>
      <c r="D32" s="3">
        <v>32</v>
      </c>
      <c r="E32" s="3"/>
      <c r="F32" s="68">
        <v>27</v>
      </c>
    </row>
    <row r="33" spans="1:6" x14ac:dyDescent="0.25">
      <c r="A33" s="58"/>
      <c r="B33" s="51"/>
      <c r="C33" s="51"/>
      <c r="D33" s="51"/>
      <c r="E33" s="51"/>
      <c r="F33" s="73">
        <f>SUM(F30:F32)</f>
        <v>162</v>
      </c>
    </row>
    <row r="34" spans="1:6" x14ac:dyDescent="0.25">
      <c r="A34" s="75" t="s">
        <v>11</v>
      </c>
      <c r="B34" s="75"/>
      <c r="C34" s="75"/>
      <c r="D34" s="75"/>
      <c r="E34" s="75"/>
      <c r="F34" s="4"/>
    </row>
    <row r="35" spans="1:6" x14ac:dyDescent="0.25">
      <c r="A35" s="29">
        <v>1</v>
      </c>
      <c r="B35" s="3" t="s">
        <v>172</v>
      </c>
      <c r="C35" s="3" t="s">
        <v>32</v>
      </c>
      <c r="D35" s="3">
        <v>6</v>
      </c>
      <c r="E35" s="3"/>
      <c r="F35" s="68">
        <v>100</v>
      </c>
    </row>
    <row r="36" spans="1:6" x14ac:dyDescent="0.25">
      <c r="A36" s="21">
        <v>2</v>
      </c>
      <c r="B36" s="3" t="s">
        <v>172</v>
      </c>
      <c r="C36" s="3" t="s">
        <v>184</v>
      </c>
      <c r="D36" s="3">
        <v>6</v>
      </c>
      <c r="E36" s="3"/>
      <c r="F36" s="68">
        <v>16</v>
      </c>
    </row>
    <row r="37" spans="1:6" x14ac:dyDescent="0.25">
      <c r="A37" s="58"/>
      <c r="B37" s="51"/>
      <c r="C37" s="51"/>
      <c r="D37" s="51"/>
      <c r="E37" s="51"/>
      <c r="F37" s="73">
        <f>SUM(F35:F36)</f>
        <v>116</v>
      </c>
    </row>
    <row r="38" spans="1:6" x14ac:dyDescent="0.25">
      <c r="A38" s="75" t="s">
        <v>16</v>
      </c>
      <c r="B38" s="75"/>
      <c r="C38" s="75"/>
      <c r="D38" s="75"/>
      <c r="E38" s="75"/>
      <c r="F38" s="4"/>
    </row>
    <row r="39" spans="1:6" x14ac:dyDescent="0.25">
      <c r="A39" s="21">
        <v>1</v>
      </c>
      <c r="B39" s="3" t="s">
        <v>178</v>
      </c>
      <c r="C39" s="3" t="s">
        <v>179</v>
      </c>
      <c r="D39" s="3">
        <v>39</v>
      </c>
      <c r="E39" s="3"/>
      <c r="F39" s="4">
        <v>32</v>
      </c>
    </row>
    <row r="40" spans="1:6" x14ac:dyDescent="0.25">
      <c r="A40" s="58"/>
      <c r="B40" s="51"/>
      <c r="C40" s="51"/>
      <c r="D40" s="51"/>
      <c r="E40" s="51"/>
      <c r="F40" s="74">
        <f>SUM(F39)</f>
        <v>32</v>
      </c>
    </row>
    <row r="41" spans="1:6" x14ac:dyDescent="0.25">
      <c r="A41" s="75" t="s">
        <v>18</v>
      </c>
      <c r="B41" s="75"/>
      <c r="C41" s="75"/>
      <c r="D41" s="75"/>
      <c r="E41" s="75"/>
      <c r="F41" s="4"/>
    </row>
    <row r="42" spans="1:6" x14ac:dyDescent="0.25">
      <c r="A42" s="29">
        <v>1</v>
      </c>
      <c r="B42" s="3" t="s">
        <v>178</v>
      </c>
      <c r="C42" s="3" t="s">
        <v>179</v>
      </c>
      <c r="D42" s="3">
        <v>24</v>
      </c>
      <c r="E42" s="3"/>
      <c r="F42" s="68">
        <v>23</v>
      </c>
    </row>
    <row r="43" spans="1:6" x14ac:dyDescent="0.25">
      <c r="A43" s="21">
        <v>2</v>
      </c>
      <c r="B43" s="3" t="s">
        <v>178</v>
      </c>
      <c r="C43" s="3" t="s">
        <v>179</v>
      </c>
      <c r="D43" s="3">
        <v>165</v>
      </c>
      <c r="E43" s="3"/>
      <c r="F43" s="68">
        <v>39</v>
      </c>
    </row>
    <row r="44" spans="1:6" x14ac:dyDescent="0.25">
      <c r="A44" s="58"/>
      <c r="B44" s="51"/>
      <c r="C44" s="51"/>
      <c r="D44" s="51"/>
      <c r="E44" s="51"/>
      <c r="F44" s="73">
        <f>SUM(F42:F43)</f>
        <v>62</v>
      </c>
    </row>
    <row r="45" spans="1:6" x14ac:dyDescent="0.25">
      <c r="A45" s="75" t="s">
        <v>19</v>
      </c>
      <c r="B45" s="75"/>
      <c r="C45" s="75"/>
      <c r="D45" s="75"/>
      <c r="E45" s="75"/>
      <c r="F45" s="4"/>
    </row>
    <row r="46" spans="1:6" x14ac:dyDescent="0.25">
      <c r="A46" s="21">
        <v>1</v>
      </c>
      <c r="B46" s="3" t="s">
        <v>178</v>
      </c>
      <c r="C46" s="3" t="s">
        <v>179</v>
      </c>
      <c r="D46" s="3">
        <v>170</v>
      </c>
      <c r="E46" s="3"/>
      <c r="F46" s="4">
        <v>60</v>
      </c>
    </row>
    <row r="47" spans="1:6" x14ac:dyDescent="0.25">
      <c r="A47" s="58"/>
      <c r="B47" s="51"/>
      <c r="C47" s="51"/>
      <c r="D47" s="51"/>
      <c r="E47" s="51"/>
      <c r="F47" s="74">
        <f>SUM(F46)</f>
        <v>60</v>
      </c>
    </row>
    <row r="48" spans="1:6" x14ac:dyDescent="0.25">
      <c r="A48" s="75" t="s">
        <v>20</v>
      </c>
      <c r="B48" s="75"/>
      <c r="C48" s="75"/>
      <c r="D48" s="75"/>
      <c r="E48" s="75"/>
      <c r="F48" s="4"/>
    </row>
    <row r="49" spans="1:6" x14ac:dyDescent="0.25">
      <c r="A49" s="29">
        <v>1</v>
      </c>
      <c r="B49" s="3" t="s">
        <v>172</v>
      </c>
      <c r="C49" s="3" t="s">
        <v>32</v>
      </c>
      <c r="D49" s="3">
        <v>62</v>
      </c>
      <c r="E49" s="3"/>
      <c r="F49" s="68">
        <v>16</v>
      </c>
    </row>
    <row r="50" spans="1:6" x14ac:dyDescent="0.25">
      <c r="A50" s="21">
        <v>2</v>
      </c>
      <c r="B50" s="3" t="s">
        <v>172</v>
      </c>
      <c r="C50" s="3" t="s">
        <v>32</v>
      </c>
      <c r="D50" s="3">
        <v>64</v>
      </c>
      <c r="E50" s="3"/>
      <c r="F50" s="68">
        <v>16</v>
      </c>
    </row>
    <row r="51" spans="1:6" x14ac:dyDescent="0.25">
      <c r="A51" s="61"/>
      <c r="B51" s="61"/>
      <c r="C51" s="61"/>
      <c r="D51" s="61"/>
      <c r="E51" s="62"/>
      <c r="F51" s="62">
        <f>SUM(F49:F50)</f>
        <v>32</v>
      </c>
    </row>
  </sheetData>
  <mergeCells count="13">
    <mergeCell ref="A48:E48"/>
    <mergeCell ref="A25:E25"/>
    <mergeCell ref="A29:E29"/>
    <mergeCell ref="A34:E34"/>
    <mergeCell ref="A38:E38"/>
    <mergeCell ref="A41:E41"/>
    <mergeCell ref="A45:E45"/>
    <mergeCell ref="A21:E21"/>
    <mergeCell ref="A1:E1"/>
    <mergeCell ref="A3:E3"/>
    <mergeCell ref="A7:E7"/>
    <mergeCell ref="A12:E12"/>
    <mergeCell ref="A18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I21" sqref="I21"/>
    </sheetView>
  </sheetViews>
  <sheetFormatPr defaultRowHeight="15.75" x14ac:dyDescent="0.25"/>
  <cols>
    <col min="1" max="1" width="5" style="30" customWidth="1"/>
    <col min="2" max="2" width="18.5703125" style="30" customWidth="1"/>
    <col min="3" max="3" width="30.85546875" style="30" customWidth="1"/>
    <col min="4" max="4" width="8.140625" style="30" customWidth="1"/>
    <col min="5" max="5" width="9.140625" style="9"/>
    <col min="6" max="6" width="11.7109375" style="9" customWidth="1"/>
    <col min="7" max="16384" width="9.140625" style="9"/>
  </cols>
  <sheetData>
    <row r="1" spans="1:6" ht="45" customHeight="1" x14ac:dyDescent="0.25">
      <c r="A1" s="76" t="s">
        <v>185</v>
      </c>
      <c r="B1" s="76"/>
      <c r="C1" s="76"/>
      <c r="D1" s="76"/>
      <c r="E1" s="76"/>
    </row>
    <row r="2" spans="1:6" ht="31.5" x14ac:dyDescent="0.25">
      <c r="A2" s="5" t="s">
        <v>0</v>
      </c>
      <c r="B2" s="5" t="s">
        <v>27</v>
      </c>
      <c r="C2" s="5" t="s">
        <v>1</v>
      </c>
      <c r="D2" s="5" t="s">
        <v>2</v>
      </c>
      <c r="E2" s="1" t="s">
        <v>101</v>
      </c>
      <c r="F2" s="31" t="s">
        <v>190</v>
      </c>
    </row>
    <row r="3" spans="1:6" x14ac:dyDescent="0.25">
      <c r="A3" s="75" t="s">
        <v>16</v>
      </c>
      <c r="B3" s="75"/>
      <c r="C3" s="75"/>
      <c r="D3" s="75"/>
      <c r="E3" s="75"/>
    </row>
    <row r="4" spans="1:6" x14ac:dyDescent="0.25">
      <c r="A4" s="21">
        <v>1</v>
      </c>
      <c r="B4" s="3" t="s">
        <v>186</v>
      </c>
      <c r="C4" s="2" t="s">
        <v>187</v>
      </c>
      <c r="D4" s="3">
        <v>7</v>
      </c>
      <c r="E4" s="3"/>
      <c r="F4" s="9">
        <v>7</v>
      </c>
    </row>
    <row r="5" spans="1:6" x14ac:dyDescent="0.25">
      <c r="A5" s="75" t="s">
        <v>18</v>
      </c>
      <c r="B5" s="75"/>
      <c r="C5" s="75"/>
      <c r="D5" s="75"/>
      <c r="E5" s="75"/>
    </row>
    <row r="6" spans="1:6" x14ac:dyDescent="0.25">
      <c r="A6" s="29">
        <v>1</v>
      </c>
      <c r="B6" s="3" t="s">
        <v>186</v>
      </c>
      <c r="C6" s="4" t="s">
        <v>188</v>
      </c>
      <c r="D6" s="3">
        <v>20</v>
      </c>
      <c r="E6" s="4"/>
      <c r="F6" s="9">
        <v>6</v>
      </c>
    </row>
    <row r="7" spans="1:6" x14ac:dyDescent="0.25">
      <c r="A7" s="75" t="s">
        <v>19</v>
      </c>
      <c r="B7" s="75"/>
      <c r="C7" s="75"/>
      <c r="D7" s="75"/>
      <c r="E7" s="75"/>
    </row>
    <row r="8" spans="1:6" x14ac:dyDescent="0.25">
      <c r="A8" s="21">
        <v>1</v>
      </c>
      <c r="B8" s="3" t="s">
        <v>186</v>
      </c>
      <c r="C8" s="4" t="s">
        <v>189</v>
      </c>
      <c r="D8" s="3">
        <v>2</v>
      </c>
      <c r="E8" s="4"/>
      <c r="F8" s="9">
        <v>4</v>
      </c>
    </row>
  </sheetData>
  <mergeCells count="4">
    <mergeCell ref="A3:E3"/>
    <mergeCell ref="A5:E5"/>
    <mergeCell ref="A7:E7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МКД Ст.Русса</vt:lpstr>
      <vt:lpstr>МКД_ПГУ</vt:lpstr>
      <vt:lpstr>МКД_ШГУ</vt:lpstr>
      <vt:lpstr>МКД_СГУ</vt:lpstr>
      <vt:lpstr>МКД_ВГУ</vt:lpstr>
      <vt:lpstr>'МКД Ст.Русса'!Область_печати</vt:lpstr>
      <vt:lpstr>МКД_ШГУ!Область_печати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Большаков Александр Алексеевич</cp:lastModifiedBy>
  <cp:lastPrinted>2017-11-14T10:35:24Z</cp:lastPrinted>
  <dcterms:created xsi:type="dcterms:W3CDTF">2007-12-12T08:54:44Z</dcterms:created>
  <dcterms:modified xsi:type="dcterms:W3CDTF">2019-04-04T05:40:27Z</dcterms:modified>
</cp:coreProperties>
</file>