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2380" windowHeight="13935"/>
  </bookViews>
  <sheets>
    <sheet name="стр.1" sheetId="1" r:id="rId1"/>
  </sheets>
  <externalReferences>
    <externalReference r:id="rId2"/>
  </externalReferences>
  <definedNames>
    <definedName name="_xlnm.Print_Area" localSheetId="0">стр.1!$A$1:$JA$24</definedName>
  </definedNames>
  <calcPr calcId="145621"/>
</workbook>
</file>

<file path=xl/calcChain.xml><?xml version="1.0" encoding="utf-8"?>
<calcChain xmlns="http://schemas.openxmlformats.org/spreadsheetml/2006/main">
  <c r="HO24" i="1" l="1"/>
  <c r="GB24" i="1"/>
  <c r="EO24" i="1"/>
  <c r="DB24" i="1"/>
  <c r="BO24" i="1"/>
  <c r="HO13" i="1"/>
  <c r="GB13" i="1"/>
  <c r="EO13" i="1"/>
  <c r="DB13" i="1"/>
  <c r="BO13" i="1"/>
  <c r="HO23" i="1" l="1"/>
  <c r="EO23" i="1"/>
  <c r="DB23" i="1"/>
</calcChain>
</file>

<file path=xl/sharedStrings.xml><?xml version="1.0" encoding="utf-8"?>
<sst xmlns="http://schemas.openxmlformats.org/spreadsheetml/2006/main" count="31" uniqueCount="31">
  <si>
    <t>(наименование субъекта естественной монополии)</t>
  </si>
  <si>
    <t>Информация об объёмах транспортировки газа</t>
  </si>
  <si>
    <t>Итого:</t>
  </si>
  <si>
    <t>Форма 7</t>
  </si>
  <si>
    <t>по газораспределительным сетям) с детализацией по группам газопотребления)</t>
  </si>
  <si>
    <t>(наименование субъекта Российской Федерации)</t>
  </si>
  <si>
    <t xml:space="preserve">на территории </t>
  </si>
  <si>
    <t>в</t>
  </si>
  <si>
    <t>(наименование зоны обслуживания/обособленной системы)</t>
  </si>
  <si>
    <t>Вид тарифа</t>
  </si>
  <si>
    <t>Дифференцированный тариф всего, в том числе:</t>
  </si>
  <si>
    <t>1 группа</t>
  </si>
  <si>
    <t>2 группа</t>
  </si>
  <si>
    <t>3 группа</t>
  </si>
  <si>
    <t>4 группа</t>
  </si>
  <si>
    <t>5 группа</t>
  </si>
  <si>
    <t>6 группа</t>
  </si>
  <si>
    <t>7 группа</t>
  </si>
  <si>
    <t>8 группа (население)</t>
  </si>
  <si>
    <t>Транзитный тариф</t>
  </si>
  <si>
    <t>АО "Газпром газораспределение Великий Новгород"</t>
  </si>
  <si>
    <t>на 20</t>
  </si>
  <si>
    <t>Новгородской области</t>
  </si>
  <si>
    <t xml:space="preserve"> годы в сфере оказания услуг по транспортировке газа</t>
  </si>
  <si>
    <t>22-2026</t>
  </si>
  <si>
    <r>
      <t>Объемы газа 2022 год, тыс.м</t>
    </r>
    <r>
      <rPr>
        <vertAlign val="superscript"/>
        <sz val="9"/>
        <rFont val="Times New Roman"/>
        <family val="1"/>
        <charset val="204"/>
      </rPr>
      <t>3</t>
    </r>
  </si>
  <si>
    <r>
      <t>Объемы газа 2023 год, тыс.м</t>
    </r>
    <r>
      <rPr>
        <vertAlign val="superscript"/>
        <sz val="9"/>
        <rFont val="Times New Roman"/>
        <family val="1"/>
        <charset val="204"/>
      </rPr>
      <t>4</t>
    </r>
    <r>
      <rPr>
        <sz val="11"/>
        <color theme="1"/>
        <rFont val="Times New Roman"/>
        <family val="2"/>
        <charset val="204"/>
      </rPr>
      <t/>
    </r>
  </si>
  <si>
    <r>
      <t>Объемы газа 2024 год, тыс.м</t>
    </r>
    <r>
      <rPr>
        <vertAlign val="superscript"/>
        <sz val="9"/>
        <rFont val="Times New Roman"/>
        <family val="1"/>
        <charset val="204"/>
      </rPr>
      <t>5</t>
    </r>
    <r>
      <rPr>
        <sz val="11"/>
        <color theme="1"/>
        <rFont val="Times New Roman"/>
        <family val="2"/>
        <charset val="204"/>
      </rPr>
      <t/>
    </r>
  </si>
  <si>
    <r>
      <t>Объемы газа 2025 год, тыс.м</t>
    </r>
    <r>
      <rPr>
        <vertAlign val="superscript"/>
        <sz val="9"/>
        <rFont val="Times New Roman"/>
        <family val="1"/>
        <charset val="204"/>
      </rPr>
      <t>6</t>
    </r>
    <r>
      <rPr>
        <sz val="11"/>
        <color theme="1"/>
        <rFont val="Times New Roman"/>
        <family val="2"/>
        <charset val="204"/>
      </rPr>
      <t/>
    </r>
  </si>
  <si>
    <r>
      <t>Объемы газа 2026 год, тыс.м</t>
    </r>
    <r>
      <rPr>
        <vertAlign val="superscript"/>
        <sz val="9"/>
        <rFont val="Times New Roman"/>
        <family val="1"/>
        <charset val="204"/>
      </rPr>
      <t>7</t>
    </r>
    <r>
      <rPr>
        <sz val="11"/>
        <color theme="1"/>
        <rFont val="Times New Roman"/>
        <family val="2"/>
        <charset val="204"/>
      </rPr>
      <t/>
    </r>
  </si>
  <si>
    <t>1А группа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</si>
</sst>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 Cyr"/>
      <charset val="204"/>
    </font>
    <font>
      <sz val="11"/>
      <color theme="1"/>
      <name val="Times New Roman"/>
      <family val="2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vertAlign val="superscript"/>
      <sz val="9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6" fillId="0" borderId="0" xfId="0" applyFont="1"/>
    <xf numFmtId="0" fontId="6" fillId="0" borderId="1" xfId="0" applyFont="1" applyBorder="1" applyAlignment="1">
      <alignment horizontal="right" vertical="top"/>
    </xf>
    <xf numFmtId="0" fontId="6" fillId="0" borderId="0" xfId="0" applyFont="1" applyAlignment="1">
      <alignment vertical="center"/>
    </xf>
    <xf numFmtId="0" fontId="6" fillId="0" borderId="7" xfId="0" applyFont="1" applyBorder="1" applyAlignment="1">
      <alignment vertical="top"/>
    </xf>
    <xf numFmtId="0" fontId="6" fillId="0" borderId="8" xfId="0" applyFont="1" applyBorder="1" applyAlignment="1">
      <alignment vertical="top"/>
    </xf>
    <xf numFmtId="0" fontId="6" fillId="0" borderId="6" xfId="0" applyFont="1" applyBorder="1" applyAlignment="1">
      <alignment horizontal="center" vertical="top"/>
    </xf>
    <xf numFmtId="0" fontId="6" fillId="0" borderId="7" xfId="0" applyFont="1" applyBorder="1" applyAlignment="1">
      <alignment horizontal="center" vertical="top"/>
    </xf>
    <xf numFmtId="0" fontId="6" fillId="0" borderId="2" xfId="0" applyFont="1" applyBorder="1" applyAlignment="1">
      <alignment horizontal="left" vertical="top"/>
    </xf>
    <xf numFmtId="0" fontId="6" fillId="0" borderId="4" xfId="0" applyFont="1" applyBorder="1" applyAlignment="1">
      <alignment horizontal="left" vertical="top"/>
    </xf>
    <xf numFmtId="0" fontId="6" fillId="0" borderId="8" xfId="0" applyFont="1" applyBorder="1" applyAlignment="1">
      <alignment horizontal="center" vertical="top"/>
    </xf>
    <xf numFmtId="0" fontId="4" fillId="0" borderId="0" xfId="0" applyFont="1" applyAlignment="1">
      <alignment horizontal="center"/>
    </xf>
    <xf numFmtId="0" fontId="4" fillId="0" borderId="2" xfId="0" applyFont="1" applyFill="1" applyBorder="1" applyAlignment="1">
      <alignment horizontal="center" wrapText="1"/>
    </xf>
    <xf numFmtId="0" fontId="5" fillId="0" borderId="0" xfId="0" applyFont="1" applyBorder="1" applyAlignment="1">
      <alignment horizontal="center" vertical="top"/>
    </xf>
    <xf numFmtId="0" fontId="3" fillId="0" borderId="2" xfId="0" applyFont="1" applyFill="1" applyBorder="1" applyAlignment="1">
      <alignment horizontal="center" wrapText="1"/>
    </xf>
    <xf numFmtId="0" fontId="5" fillId="0" borderId="5" xfId="0" applyFont="1" applyBorder="1" applyAlignment="1">
      <alignment horizontal="center" vertical="top"/>
    </xf>
    <xf numFmtId="0" fontId="6" fillId="0" borderId="3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wrapText="1"/>
    </xf>
    <xf numFmtId="0" fontId="4" fillId="0" borderId="0" xfId="0" applyFont="1" applyAlignment="1">
      <alignment horizontal="right"/>
    </xf>
    <xf numFmtId="49" fontId="4" fillId="0" borderId="2" xfId="0" applyNumberFormat="1" applyFont="1" applyBorder="1" applyAlignment="1">
      <alignment horizontal="left"/>
    </xf>
    <xf numFmtId="0" fontId="4" fillId="0" borderId="0" xfId="0" applyFont="1" applyAlignment="1">
      <alignment horizontal="left"/>
    </xf>
    <xf numFmtId="0" fontId="6" fillId="0" borderId="3" xfId="0" applyFont="1" applyBorder="1" applyAlignment="1">
      <alignment horizontal="center" vertical="top"/>
    </xf>
    <xf numFmtId="0" fontId="2" fillId="0" borderId="0" xfId="0" applyFont="1" applyBorder="1"/>
    <xf numFmtId="0" fontId="6" fillId="0" borderId="0" xfId="0" applyFont="1" applyBorder="1" applyAlignment="1">
      <alignment vertical="center"/>
    </xf>
    <xf numFmtId="0" fontId="6" fillId="0" borderId="0" xfId="0" applyFont="1" applyBorder="1"/>
    <xf numFmtId="0" fontId="6" fillId="0" borderId="0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9;&#1087;&#1088;&#1072;&#1074;&#1083;&#1077;&#1085;&#1080;&#1077;/&#1043;&#1088;&#1091;&#1087;&#1087;&#1086;&#1074;&#1099;&#1077;/&#1055;&#1083;&#1072;&#1085;&#1086;&#1074;&#1099;&#1081;/&#1058;&#1072;&#1088;&#1080;&#1092;%20&#1087;&#1088;&#1080;&#1088;&#1086;&#1076;&#1085;&#1099;&#1081;%20&#1075;&#1072;&#1079;%202018-2020/&#1055;&#1056;&#1040;&#1042;&#1051;&#1045;&#1053;&#1048;&#1045;%20&#1060;&#1040;&#1057;/&#1057;&#1052;&#1045;&#1058;&#1040;%20&#1087;&#1086;&#1089;&#1083;&#1077;%20&#1055;&#1088;&#1072;&#1074;&#1083;&#1077;&#1085;&#1080;&#1103;%2026092019/&#1050;&#1086;&#1087;&#1080;&#1103;%20&#1069;&#1047;%20&#1055;&#1088;&#1080;&#1083;&#1086;&#1078;&#1077;&#1085;&#1080;&#1103;%20&#1043;&#1055;&#1056;&#1043;%20&#1042;.&#1053;&#1086;&#1074;&#1075;&#1086;&#1088;&#1086;&#1076;%202019-2023%20&#1086;&#1082;&#1086;&#1085;&#1095;&#1072;&#1090;&#1077;&#1083;&#1100;&#1085;&#1072;&#110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иложение 1(затраты)"/>
      <sheetName val="Приложение 2(2019) "/>
      <sheetName val="Приложение 3(2020) "/>
      <sheetName val="Приложение 4(2021) "/>
      <sheetName val="Приложение 5(2022) "/>
      <sheetName val="Приложение 6(2023) "/>
    </sheetNames>
    <sheetDataSet>
      <sheetData sheetId="0">
        <row r="8">
          <cell r="G8">
            <v>3188.83</v>
          </cell>
        </row>
        <row r="16">
          <cell r="H16">
            <v>0</v>
          </cell>
          <cell r="I16">
            <v>0</v>
          </cell>
          <cell r="K16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N24"/>
  <sheetViews>
    <sheetView tabSelected="1" view="pageBreakPreview" zoomScaleNormal="100" zoomScaleSheetLayoutView="100" workbookViewId="0">
      <selection activeCell="HO14" sqref="HO14:JA22"/>
    </sheetView>
  </sheetViews>
  <sheetFormatPr defaultColWidth="0.85546875" defaultRowHeight="12.75" x14ac:dyDescent="0.2"/>
  <cols>
    <col min="1" max="27" width="0.85546875" style="1"/>
    <col min="28" max="28" width="6.7109375" style="1" customWidth="1"/>
    <col min="29" max="29" width="0.85546875" style="1"/>
    <col min="30" max="30" width="3.7109375" style="1" customWidth="1"/>
    <col min="31" max="32" width="0.85546875" style="1"/>
    <col min="33" max="33" width="4.85546875" style="1" customWidth="1"/>
    <col min="34" max="92" width="0.85546875" style="1"/>
    <col min="93" max="93" width="3" style="1" customWidth="1"/>
    <col min="94" max="104" width="0.85546875" style="1" hidden="1" customWidth="1"/>
    <col min="105" max="105" width="5.85546875" style="1" hidden="1" customWidth="1"/>
    <col min="106" max="129" width="0.85546875" style="1"/>
    <col min="130" max="130" width="2.140625" style="1" customWidth="1"/>
    <col min="131" max="144" width="0.85546875" style="1" hidden="1" customWidth="1"/>
    <col min="145" max="167" width="0.85546875" style="1"/>
    <col min="168" max="168" width="1.85546875" style="1" customWidth="1"/>
    <col min="169" max="182" width="0.85546875" style="1" hidden="1" customWidth="1"/>
    <col min="183" max="183" width="2" style="1" customWidth="1"/>
    <col min="184" max="208" width="0.85546875" style="1"/>
    <col min="209" max="221" width="0.85546875" style="1" hidden="1" customWidth="1"/>
    <col min="222" max="222" width="1.5703125" style="1" customWidth="1"/>
    <col min="223" max="246" width="0.85546875" style="1"/>
    <col min="247" max="247" width="0.5703125" style="1" customWidth="1"/>
    <col min="248" max="260" width="0.85546875" style="1" hidden="1" customWidth="1"/>
    <col min="261" max="261" width="0.85546875" style="1"/>
    <col min="262" max="262" width="0.85546875" style="1" customWidth="1"/>
    <col min="263" max="285" width="0.85546875" style="1"/>
    <col min="286" max="286" width="0.7109375" style="1" customWidth="1"/>
    <col min="287" max="291" width="0.85546875" style="1" customWidth="1"/>
    <col min="292" max="295" width="0.85546875" style="1"/>
    <col min="296" max="296" width="0.85546875" style="1" customWidth="1"/>
    <col min="297" max="16384" width="0.85546875" style="1"/>
  </cols>
  <sheetData>
    <row r="1" spans="1:300" s="2" customFormat="1" ht="15" x14ac:dyDescent="0.25">
      <c r="DA1" s="8" t="s">
        <v>3</v>
      </c>
    </row>
    <row r="2" spans="1:300" s="2" customFormat="1" ht="15" x14ac:dyDescent="0.25"/>
    <row r="3" spans="1:300" s="3" customFormat="1" ht="47.25" customHeight="1" x14ac:dyDescent="0.25">
      <c r="A3" s="28" t="s">
        <v>1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8"/>
      <c r="AX3" s="28"/>
      <c r="AY3" s="28"/>
      <c r="AZ3" s="28"/>
      <c r="BA3" s="28"/>
      <c r="BB3" s="28"/>
      <c r="BC3" s="28"/>
      <c r="BD3" s="28"/>
      <c r="BE3" s="28"/>
      <c r="BF3" s="25" t="s">
        <v>20</v>
      </c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  <c r="CI3" s="25"/>
      <c r="CJ3" s="25"/>
      <c r="CK3" s="25"/>
      <c r="CL3" s="25"/>
      <c r="CM3" s="25"/>
      <c r="CN3" s="25"/>
      <c r="CO3" s="25"/>
      <c r="CP3" s="25"/>
      <c r="CQ3" s="25"/>
      <c r="CR3" s="25"/>
      <c r="CS3" s="25"/>
      <c r="CT3" s="25"/>
      <c r="CU3" s="25"/>
      <c r="CV3" s="25"/>
      <c r="CW3" s="25"/>
      <c r="CX3" s="25"/>
      <c r="CY3" s="25"/>
      <c r="CZ3" s="25"/>
      <c r="DA3" s="25"/>
    </row>
    <row r="4" spans="1:300" s="3" customFormat="1" ht="11.25" customHeight="1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BF4" s="21" t="s">
        <v>0</v>
      </c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1"/>
      <c r="CY4" s="21"/>
      <c r="CZ4" s="21"/>
      <c r="DA4" s="21"/>
    </row>
    <row r="5" spans="1:300" s="3" customFormat="1" ht="15.75" x14ac:dyDescent="0.25">
      <c r="M5" s="26" t="s">
        <v>21</v>
      </c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7" t="s">
        <v>24</v>
      </c>
      <c r="AA5" s="27"/>
      <c r="AB5" s="27"/>
      <c r="AC5" s="27"/>
      <c r="AD5" s="28" t="s">
        <v>23</v>
      </c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  <c r="BT5" s="28"/>
      <c r="BU5" s="28"/>
      <c r="BV5" s="28"/>
      <c r="BW5" s="28"/>
      <c r="BX5" s="28"/>
      <c r="BY5" s="28"/>
      <c r="BZ5" s="28"/>
      <c r="CA5" s="28"/>
      <c r="CB5" s="28"/>
      <c r="CC5" s="28"/>
      <c r="CD5" s="28"/>
      <c r="CE5" s="28"/>
      <c r="CF5" s="28"/>
      <c r="CG5" s="28"/>
      <c r="CH5" s="28"/>
      <c r="CI5" s="28"/>
      <c r="CJ5" s="28"/>
      <c r="CK5" s="28"/>
      <c r="CL5" s="28"/>
      <c r="CM5" s="28"/>
      <c r="CN5" s="28"/>
      <c r="CO5" s="28"/>
      <c r="CP5" s="28"/>
      <c r="CQ5" s="28"/>
      <c r="CR5" s="28"/>
      <c r="CS5" s="6"/>
      <c r="CT5" s="6"/>
      <c r="CU5" s="6"/>
      <c r="CV5" s="6"/>
      <c r="CW5" s="6"/>
      <c r="CX5" s="6"/>
      <c r="CY5" s="6"/>
      <c r="CZ5" s="4"/>
      <c r="DA5" s="4"/>
    </row>
    <row r="6" spans="1:300" s="3" customFormat="1" ht="15.75" x14ac:dyDescent="0.25">
      <c r="A6" s="19" t="s">
        <v>4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</row>
    <row r="7" spans="1:300" s="3" customFormat="1" ht="15.75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U7" s="4"/>
      <c r="V7" s="4"/>
      <c r="W7" s="4"/>
      <c r="X7" s="4"/>
      <c r="Y7" s="4"/>
      <c r="Z7" s="4"/>
      <c r="AA7" s="4"/>
      <c r="AB7" s="4"/>
      <c r="AC7" s="1"/>
      <c r="AD7" s="4"/>
      <c r="AE7" s="4"/>
      <c r="AF7" s="4"/>
      <c r="AG7" s="4"/>
      <c r="AH7" s="4"/>
      <c r="AI7" s="4"/>
      <c r="AJ7" s="4"/>
      <c r="AK7" s="4"/>
      <c r="AL7" s="7" t="s">
        <v>6</v>
      </c>
      <c r="AM7" s="20" t="s">
        <v>22</v>
      </c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</row>
    <row r="8" spans="1:300" s="3" customFormat="1" ht="11.25" customHeight="1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1" t="s">
        <v>5</v>
      </c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/>
      <c r="CH8" s="21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</row>
    <row r="9" spans="1:300" s="2" customFormat="1" ht="15" x14ac:dyDescent="0.25">
      <c r="A9" s="2" t="s">
        <v>7</v>
      </c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  <c r="BF9" s="22"/>
    </row>
    <row r="10" spans="1:300" ht="11.25" customHeight="1" x14ac:dyDescent="0.2">
      <c r="A10" s="5"/>
      <c r="B10" s="5"/>
      <c r="C10" s="23" t="s">
        <v>8</v>
      </c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  <c r="BF10" s="23"/>
    </row>
    <row r="11" spans="1:300" ht="15" x14ac:dyDescent="0.25">
      <c r="N11" s="2"/>
      <c r="KA11" s="30"/>
      <c r="KB11" s="30"/>
      <c r="KC11" s="30"/>
      <c r="KD11" s="30"/>
      <c r="KE11" s="30"/>
      <c r="KF11" s="30"/>
      <c r="KG11" s="30"/>
      <c r="KH11" s="30"/>
      <c r="KI11" s="30"/>
      <c r="KJ11" s="30"/>
      <c r="KK11" s="30"/>
      <c r="KL11" s="30"/>
      <c r="KM11" s="30"/>
      <c r="KN11" s="30"/>
    </row>
    <row r="12" spans="1:300" s="11" customFormat="1" ht="14.25" customHeight="1" x14ac:dyDescent="0.2">
      <c r="A12" s="24" t="s">
        <v>9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  <c r="BF12" s="24"/>
      <c r="BG12" s="24"/>
      <c r="BH12" s="24"/>
      <c r="BI12" s="24"/>
      <c r="BJ12" s="24"/>
      <c r="BK12" s="24"/>
      <c r="BL12" s="24"/>
      <c r="BM12" s="24"/>
      <c r="BN12" s="24"/>
      <c r="BO12" s="24" t="s">
        <v>25</v>
      </c>
      <c r="BP12" s="24"/>
      <c r="BQ12" s="24"/>
      <c r="BR12" s="24"/>
      <c r="BS12" s="24"/>
      <c r="BT12" s="24"/>
      <c r="BU12" s="24"/>
      <c r="BV12" s="24"/>
      <c r="BW12" s="24"/>
      <c r="BX12" s="24"/>
      <c r="BY12" s="24"/>
      <c r="BZ12" s="24"/>
      <c r="CA12" s="24"/>
      <c r="CB12" s="24"/>
      <c r="CC12" s="24"/>
      <c r="CD12" s="24"/>
      <c r="CE12" s="24"/>
      <c r="CF12" s="24"/>
      <c r="CG12" s="24"/>
      <c r="CH12" s="24"/>
      <c r="CI12" s="24"/>
      <c r="CJ12" s="24"/>
      <c r="CK12" s="24"/>
      <c r="CL12" s="24"/>
      <c r="CM12" s="24"/>
      <c r="CN12" s="24"/>
      <c r="CO12" s="24"/>
      <c r="CP12" s="24"/>
      <c r="CQ12" s="24"/>
      <c r="CR12" s="24"/>
      <c r="CS12" s="24"/>
      <c r="CT12" s="24"/>
      <c r="CU12" s="24"/>
      <c r="CV12" s="24"/>
      <c r="CW12" s="24"/>
      <c r="CX12" s="24"/>
      <c r="CY12" s="24"/>
      <c r="CZ12" s="24"/>
      <c r="DA12" s="24"/>
      <c r="DB12" s="24" t="s">
        <v>26</v>
      </c>
      <c r="DC12" s="24"/>
      <c r="DD12" s="24"/>
      <c r="DE12" s="24"/>
      <c r="DF12" s="24"/>
      <c r="DG12" s="24"/>
      <c r="DH12" s="24"/>
      <c r="DI12" s="24"/>
      <c r="DJ12" s="24"/>
      <c r="DK12" s="24"/>
      <c r="DL12" s="24"/>
      <c r="DM12" s="24"/>
      <c r="DN12" s="24"/>
      <c r="DO12" s="24"/>
      <c r="DP12" s="24"/>
      <c r="DQ12" s="24"/>
      <c r="DR12" s="24"/>
      <c r="DS12" s="24"/>
      <c r="DT12" s="24"/>
      <c r="DU12" s="24"/>
      <c r="DV12" s="24"/>
      <c r="DW12" s="24"/>
      <c r="DX12" s="24"/>
      <c r="DY12" s="24"/>
      <c r="DZ12" s="24"/>
      <c r="EA12" s="24"/>
      <c r="EB12" s="24"/>
      <c r="EC12" s="24"/>
      <c r="ED12" s="24"/>
      <c r="EE12" s="24"/>
      <c r="EF12" s="24"/>
      <c r="EG12" s="24"/>
      <c r="EH12" s="24"/>
      <c r="EI12" s="24"/>
      <c r="EJ12" s="24"/>
      <c r="EK12" s="24"/>
      <c r="EL12" s="24"/>
      <c r="EM12" s="24"/>
      <c r="EN12" s="24"/>
      <c r="EO12" s="24" t="s">
        <v>27</v>
      </c>
      <c r="EP12" s="24"/>
      <c r="EQ12" s="24"/>
      <c r="ER12" s="24"/>
      <c r="ES12" s="24"/>
      <c r="ET12" s="24"/>
      <c r="EU12" s="24"/>
      <c r="EV12" s="24"/>
      <c r="EW12" s="24"/>
      <c r="EX12" s="24"/>
      <c r="EY12" s="24"/>
      <c r="EZ12" s="24"/>
      <c r="FA12" s="24"/>
      <c r="FB12" s="24"/>
      <c r="FC12" s="24"/>
      <c r="FD12" s="24"/>
      <c r="FE12" s="24"/>
      <c r="FF12" s="24"/>
      <c r="FG12" s="24"/>
      <c r="FH12" s="24"/>
      <c r="FI12" s="24"/>
      <c r="FJ12" s="24"/>
      <c r="FK12" s="24"/>
      <c r="FL12" s="24"/>
      <c r="FM12" s="24"/>
      <c r="FN12" s="24"/>
      <c r="FO12" s="24"/>
      <c r="FP12" s="24"/>
      <c r="FQ12" s="24"/>
      <c r="FR12" s="24"/>
      <c r="FS12" s="24"/>
      <c r="FT12" s="24"/>
      <c r="FU12" s="24"/>
      <c r="FV12" s="24"/>
      <c r="FW12" s="24"/>
      <c r="FX12" s="24"/>
      <c r="FY12" s="24"/>
      <c r="FZ12" s="24"/>
      <c r="GA12" s="24"/>
      <c r="GB12" s="24" t="s">
        <v>28</v>
      </c>
      <c r="GC12" s="24"/>
      <c r="GD12" s="24"/>
      <c r="GE12" s="24"/>
      <c r="GF12" s="24"/>
      <c r="GG12" s="24"/>
      <c r="GH12" s="24"/>
      <c r="GI12" s="24"/>
      <c r="GJ12" s="24"/>
      <c r="GK12" s="24"/>
      <c r="GL12" s="24"/>
      <c r="GM12" s="24"/>
      <c r="GN12" s="24"/>
      <c r="GO12" s="24"/>
      <c r="GP12" s="24"/>
      <c r="GQ12" s="24"/>
      <c r="GR12" s="24"/>
      <c r="GS12" s="24"/>
      <c r="GT12" s="24"/>
      <c r="GU12" s="24"/>
      <c r="GV12" s="24"/>
      <c r="GW12" s="24"/>
      <c r="GX12" s="24"/>
      <c r="GY12" s="24"/>
      <c r="GZ12" s="24"/>
      <c r="HA12" s="24"/>
      <c r="HB12" s="24"/>
      <c r="HC12" s="24"/>
      <c r="HD12" s="24"/>
      <c r="HE12" s="24"/>
      <c r="HF12" s="24"/>
      <c r="HG12" s="24"/>
      <c r="HH12" s="24"/>
      <c r="HI12" s="24"/>
      <c r="HJ12" s="24"/>
      <c r="HK12" s="24"/>
      <c r="HL12" s="24"/>
      <c r="HM12" s="24"/>
      <c r="HN12" s="24"/>
      <c r="HO12" s="24" t="s">
        <v>29</v>
      </c>
      <c r="HP12" s="24"/>
      <c r="HQ12" s="24"/>
      <c r="HR12" s="24"/>
      <c r="HS12" s="24"/>
      <c r="HT12" s="24"/>
      <c r="HU12" s="24"/>
      <c r="HV12" s="24"/>
      <c r="HW12" s="24"/>
      <c r="HX12" s="24"/>
      <c r="HY12" s="24"/>
      <c r="HZ12" s="24"/>
      <c r="IA12" s="24"/>
      <c r="IB12" s="24"/>
      <c r="IC12" s="24"/>
      <c r="ID12" s="24"/>
      <c r="IE12" s="24"/>
      <c r="IF12" s="24"/>
      <c r="IG12" s="24"/>
      <c r="IH12" s="24"/>
      <c r="II12" s="24"/>
      <c r="IJ12" s="24"/>
      <c r="IK12" s="24"/>
      <c r="IL12" s="24"/>
      <c r="IM12" s="24"/>
      <c r="IN12" s="24"/>
      <c r="IO12" s="24"/>
      <c r="IP12" s="24"/>
      <c r="IQ12" s="24"/>
      <c r="IR12" s="24"/>
      <c r="IS12" s="24"/>
      <c r="IT12" s="24"/>
      <c r="IU12" s="24"/>
      <c r="IV12" s="24"/>
      <c r="IW12" s="24"/>
      <c r="IX12" s="24"/>
      <c r="IY12" s="24"/>
      <c r="IZ12" s="24"/>
      <c r="JA12" s="24"/>
      <c r="KA12" s="31"/>
      <c r="KB12" s="31"/>
      <c r="KC12" s="31"/>
      <c r="KD12" s="31"/>
      <c r="KE12" s="31"/>
      <c r="KF12" s="31"/>
      <c r="KG12" s="31"/>
      <c r="KH12" s="31"/>
      <c r="KI12" s="31"/>
      <c r="KJ12" s="31"/>
      <c r="KK12" s="31"/>
      <c r="KL12" s="31"/>
      <c r="KM12" s="31"/>
      <c r="KN12" s="31"/>
    </row>
    <row r="13" spans="1:300" s="9" customFormat="1" ht="12" x14ac:dyDescent="0.2">
      <c r="A13" s="10"/>
      <c r="B13" s="16" t="s">
        <v>10</v>
      </c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7"/>
      <c r="BO13" s="14">
        <f>+BO14+BO15+BO16+BO17+BO18+BO19+BO20+BO21+BO22</f>
        <v>3070115</v>
      </c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2"/>
      <c r="CQ13" s="12"/>
      <c r="CR13" s="12"/>
      <c r="CS13" s="12"/>
      <c r="CT13" s="12"/>
      <c r="CU13" s="12"/>
      <c r="CV13" s="12"/>
      <c r="CW13" s="12"/>
      <c r="CX13" s="12"/>
      <c r="CY13" s="12"/>
      <c r="CZ13" s="12"/>
      <c r="DA13" s="13"/>
      <c r="DB13" s="29">
        <f>SUM(DB14:DZ22)</f>
        <v>1751055</v>
      </c>
      <c r="DC13" s="29"/>
      <c r="DD13" s="29"/>
      <c r="DE13" s="29"/>
      <c r="DF13" s="29"/>
      <c r="DG13" s="29"/>
      <c r="DH13" s="29"/>
      <c r="DI13" s="29"/>
      <c r="DJ13" s="29"/>
      <c r="DK13" s="29"/>
      <c r="DL13" s="29"/>
      <c r="DM13" s="29"/>
      <c r="DN13" s="29"/>
      <c r="DO13" s="29"/>
      <c r="DP13" s="29"/>
      <c r="DQ13" s="29"/>
      <c r="DR13" s="29"/>
      <c r="DS13" s="29"/>
      <c r="DT13" s="29"/>
      <c r="DU13" s="29"/>
      <c r="DV13" s="29"/>
      <c r="DW13" s="29"/>
      <c r="DX13" s="29"/>
      <c r="DY13" s="29"/>
      <c r="DZ13" s="29"/>
      <c r="EA13" s="29"/>
      <c r="EB13" s="29"/>
      <c r="EC13" s="29"/>
      <c r="ED13" s="29"/>
      <c r="EE13" s="29"/>
      <c r="EF13" s="29"/>
      <c r="EG13" s="29"/>
      <c r="EH13" s="29"/>
      <c r="EI13" s="29"/>
      <c r="EJ13" s="29"/>
      <c r="EK13" s="29"/>
      <c r="EL13" s="29"/>
      <c r="EM13" s="29"/>
      <c r="EN13" s="29"/>
      <c r="EO13" s="29">
        <f>SUM(EO14:GA22)</f>
        <v>1753511</v>
      </c>
      <c r="EP13" s="29"/>
      <c r="EQ13" s="29"/>
      <c r="ER13" s="29"/>
      <c r="ES13" s="29"/>
      <c r="ET13" s="29"/>
      <c r="EU13" s="29"/>
      <c r="EV13" s="29"/>
      <c r="EW13" s="29"/>
      <c r="EX13" s="29"/>
      <c r="EY13" s="29"/>
      <c r="EZ13" s="29"/>
      <c r="FA13" s="29"/>
      <c r="FB13" s="29"/>
      <c r="FC13" s="29"/>
      <c r="FD13" s="29"/>
      <c r="FE13" s="29"/>
      <c r="FF13" s="29"/>
      <c r="FG13" s="29"/>
      <c r="FH13" s="29"/>
      <c r="FI13" s="29"/>
      <c r="FJ13" s="29"/>
      <c r="FK13" s="29"/>
      <c r="FL13" s="29"/>
      <c r="FM13" s="29"/>
      <c r="FN13" s="29"/>
      <c r="FO13" s="29"/>
      <c r="FP13" s="29"/>
      <c r="FQ13" s="29"/>
      <c r="FR13" s="29"/>
      <c r="FS13" s="29"/>
      <c r="FT13" s="29"/>
      <c r="FU13" s="29"/>
      <c r="FV13" s="29"/>
      <c r="FW13" s="29"/>
      <c r="FX13" s="29"/>
      <c r="FY13" s="29"/>
      <c r="FZ13" s="29"/>
      <c r="GA13" s="29"/>
      <c r="GB13" s="29">
        <f>SUM(GB14:HN22)</f>
        <v>1755301</v>
      </c>
      <c r="GC13" s="29"/>
      <c r="GD13" s="29"/>
      <c r="GE13" s="29"/>
      <c r="GF13" s="29"/>
      <c r="GG13" s="29"/>
      <c r="GH13" s="29"/>
      <c r="GI13" s="29"/>
      <c r="GJ13" s="29"/>
      <c r="GK13" s="29"/>
      <c r="GL13" s="29"/>
      <c r="GM13" s="29"/>
      <c r="GN13" s="29"/>
      <c r="GO13" s="29"/>
      <c r="GP13" s="29"/>
      <c r="GQ13" s="29"/>
      <c r="GR13" s="29"/>
      <c r="GS13" s="29"/>
      <c r="GT13" s="29"/>
      <c r="GU13" s="29"/>
      <c r="GV13" s="29"/>
      <c r="GW13" s="29"/>
      <c r="GX13" s="29"/>
      <c r="GY13" s="29"/>
      <c r="GZ13" s="29"/>
      <c r="HA13" s="29"/>
      <c r="HB13" s="29"/>
      <c r="HC13" s="29"/>
      <c r="HD13" s="29"/>
      <c r="HE13" s="29"/>
      <c r="HF13" s="29"/>
      <c r="HG13" s="29"/>
      <c r="HH13" s="29"/>
      <c r="HI13" s="29"/>
      <c r="HJ13" s="29"/>
      <c r="HK13" s="29"/>
      <c r="HL13" s="29"/>
      <c r="HM13" s="29"/>
      <c r="HN13" s="29"/>
      <c r="HO13" s="29">
        <f>SUM(HO14:JA22)</f>
        <v>1756281</v>
      </c>
      <c r="HP13" s="29"/>
      <c r="HQ13" s="29"/>
      <c r="HR13" s="29"/>
      <c r="HS13" s="29"/>
      <c r="HT13" s="29"/>
      <c r="HU13" s="29"/>
      <c r="HV13" s="29"/>
      <c r="HW13" s="29"/>
      <c r="HX13" s="29"/>
      <c r="HY13" s="29"/>
      <c r="HZ13" s="29"/>
      <c r="IA13" s="29"/>
      <c r="IB13" s="29"/>
      <c r="IC13" s="29"/>
      <c r="ID13" s="29"/>
      <c r="IE13" s="29"/>
      <c r="IF13" s="29"/>
      <c r="IG13" s="29"/>
      <c r="IH13" s="29"/>
      <c r="II13" s="29"/>
      <c r="IJ13" s="29"/>
      <c r="IK13" s="29"/>
      <c r="IL13" s="29"/>
      <c r="IM13" s="29"/>
      <c r="IN13" s="29"/>
      <c r="IO13" s="29"/>
      <c r="IP13" s="29"/>
      <c r="IQ13" s="29"/>
      <c r="IR13" s="29"/>
      <c r="IS13" s="29"/>
      <c r="IT13" s="29"/>
      <c r="IU13" s="29"/>
      <c r="IV13" s="29"/>
      <c r="IW13" s="29"/>
      <c r="IX13" s="29"/>
      <c r="IY13" s="29"/>
      <c r="IZ13" s="29"/>
      <c r="JA13" s="29"/>
      <c r="KA13" s="32"/>
      <c r="KB13" s="32"/>
      <c r="KC13" s="32"/>
      <c r="KD13" s="32"/>
      <c r="KE13" s="32"/>
      <c r="KF13" s="32"/>
      <c r="KG13" s="32"/>
      <c r="KH13" s="32"/>
      <c r="KI13" s="32"/>
      <c r="KJ13" s="32"/>
      <c r="KK13" s="32"/>
      <c r="KL13" s="32"/>
      <c r="KM13" s="32"/>
      <c r="KN13" s="32"/>
    </row>
    <row r="14" spans="1:300" s="9" customFormat="1" x14ac:dyDescent="0.2">
      <c r="A14" s="10"/>
      <c r="B14" s="16" t="s">
        <v>30</v>
      </c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7"/>
      <c r="BO14" s="14">
        <v>1319060</v>
      </c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3"/>
      <c r="DB14" s="14">
        <v>0</v>
      </c>
      <c r="DC14" s="15"/>
      <c r="DD14" s="15"/>
      <c r="DE14" s="15"/>
      <c r="DF14" s="15"/>
      <c r="DG14" s="15"/>
      <c r="DH14" s="15"/>
      <c r="DI14" s="15"/>
      <c r="DJ14" s="15"/>
      <c r="DK14" s="15"/>
      <c r="DL14" s="15"/>
      <c r="DM14" s="15"/>
      <c r="DN14" s="15"/>
      <c r="DO14" s="15"/>
      <c r="DP14" s="15"/>
      <c r="DQ14" s="15"/>
      <c r="DR14" s="15"/>
      <c r="DS14" s="15"/>
      <c r="DT14" s="15"/>
      <c r="DU14" s="15"/>
      <c r="DV14" s="15"/>
      <c r="DW14" s="15"/>
      <c r="DX14" s="15"/>
      <c r="DY14" s="15"/>
      <c r="DZ14" s="15"/>
      <c r="EA14" s="12"/>
      <c r="EB14" s="12"/>
      <c r="EC14" s="12"/>
      <c r="ED14" s="12"/>
      <c r="EE14" s="12"/>
      <c r="EF14" s="12"/>
      <c r="EG14" s="12"/>
      <c r="EH14" s="12"/>
      <c r="EI14" s="12"/>
      <c r="EJ14" s="12"/>
      <c r="EK14" s="12"/>
      <c r="EL14" s="12"/>
      <c r="EM14" s="12"/>
      <c r="EN14" s="13"/>
      <c r="EO14" s="14">
        <v>0</v>
      </c>
      <c r="EP14" s="15"/>
      <c r="EQ14" s="15"/>
      <c r="ER14" s="15"/>
      <c r="ES14" s="15"/>
      <c r="ET14" s="15"/>
      <c r="EU14" s="15"/>
      <c r="EV14" s="15"/>
      <c r="EW14" s="15"/>
      <c r="EX14" s="15"/>
      <c r="EY14" s="15"/>
      <c r="EZ14" s="15"/>
      <c r="FA14" s="15"/>
      <c r="FB14" s="15"/>
      <c r="FC14" s="15"/>
      <c r="FD14" s="15"/>
      <c r="FE14" s="15"/>
      <c r="FF14" s="15"/>
      <c r="FG14" s="15"/>
      <c r="FH14" s="15"/>
      <c r="FI14" s="15"/>
      <c r="FJ14" s="15"/>
      <c r="FK14" s="15"/>
      <c r="FL14" s="15"/>
      <c r="FM14" s="15"/>
      <c r="FN14" s="15"/>
      <c r="FO14" s="15"/>
      <c r="FP14" s="15"/>
      <c r="FQ14" s="15"/>
      <c r="FR14" s="15"/>
      <c r="FS14" s="15"/>
      <c r="FT14" s="15"/>
      <c r="FU14" s="15"/>
      <c r="FV14" s="15"/>
      <c r="FW14" s="15"/>
      <c r="FX14" s="15"/>
      <c r="FY14" s="15"/>
      <c r="FZ14" s="15"/>
      <c r="GA14" s="18"/>
      <c r="GB14" s="14">
        <v>0</v>
      </c>
      <c r="GC14" s="15"/>
      <c r="GD14" s="15"/>
      <c r="GE14" s="15"/>
      <c r="GF14" s="15"/>
      <c r="GG14" s="15"/>
      <c r="GH14" s="15"/>
      <c r="GI14" s="15"/>
      <c r="GJ14" s="15"/>
      <c r="GK14" s="15"/>
      <c r="GL14" s="15"/>
      <c r="GM14" s="15"/>
      <c r="GN14" s="15"/>
      <c r="GO14" s="15"/>
      <c r="GP14" s="15"/>
      <c r="GQ14" s="15"/>
      <c r="GR14" s="15"/>
      <c r="GS14" s="15"/>
      <c r="GT14" s="15"/>
      <c r="GU14" s="15"/>
      <c r="GV14" s="15"/>
      <c r="GW14" s="15"/>
      <c r="GX14" s="15"/>
      <c r="GY14" s="15"/>
      <c r="GZ14" s="15"/>
      <c r="HA14" s="15"/>
      <c r="HB14" s="15"/>
      <c r="HC14" s="15"/>
      <c r="HD14" s="15"/>
      <c r="HE14" s="15"/>
      <c r="HF14" s="15"/>
      <c r="HG14" s="15"/>
      <c r="HH14" s="15"/>
      <c r="HI14" s="15"/>
      <c r="HJ14" s="15"/>
      <c r="HK14" s="15"/>
      <c r="HL14" s="15"/>
      <c r="HM14" s="15"/>
      <c r="HN14" s="18"/>
      <c r="HO14" s="14">
        <v>0</v>
      </c>
      <c r="HP14" s="15"/>
      <c r="HQ14" s="15"/>
      <c r="HR14" s="15"/>
      <c r="HS14" s="15"/>
      <c r="HT14" s="15"/>
      <c r="HU14" s="15"/>
      <c r="HV14" s="15"/>
      <c r="HW14" s="15"/>
      <c r="HX14" s="15"/>
      <c r="HY14" s="15"/>
      <c r="HZ14" s="15"/>
      <c r="IA14" s="15"/>
      <c r="IB14" s="15"/>
      <c r="IC14" s="15"/>
      <c r="ID14" s="15"/>
      <c r="IE14" s="15"/>
      <c r="IF14" s="15"/>
      <c r="IG14" s="15"/>
      <c r="IH14" s="15"/>
      <c r="II14" s="15"/>
      <c r="IJ14" s="15"/>
      <c r="IK14" s="15"/>
      <c r="IL14" s="15"/>
      <c r="IM14" s="15"/>
      <c r="IN14" s="15"/>
      <c r="IO14" s="15"/>
      <c r="IP14" s="15"/>
      <c r="IQ14" s="15"/>
      <c r="IR14" s="15"/>
      <c r="IS14" s="15"/>
      <c r="IT14" s="15"/>
      <c r="IU14" s="15"/>
      <c r="IV14" s="15"/>
      <c r="IW14" s="15"/>
      <c r="IX14" s="15"/>
      <c r="IY14" s="15"/>
      <c r="IZ14" s="15"/>
      <c r="JA14" s="18"/>
      <c r="KA14" s="30"/>
      <c r="KB14" s="30"/>
      <c r="KC14" s="30"/>
      <c r="KD14" s="30"/>
      <c r="KE14" s="30"/>
      <c r="KF14" s="32"/>
      <c r="KG14" s="32"/>
      <c r="KH14" s="32"/>
      <c r="KI14" s="32"/>
      <c r="KJ14" s="32"/>
      <c r="KK14" s="32"/>
      <c r="KL14" s="32"/>
      <c r="KM14" s="32"/>
      <c r="KN14" s="32"/>
    </row>
    <row r="15" spans="1:300" s="9" customFormat="1" x14ac:dyDescent="0.2">
      <c r="A15" s="10"/>
      <c r="B15" s="16" t="s">
        <v>11</v>
      </c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7"/>
      <c r="BO15" s="14">
        <v>797871</v>
      </c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3"/>
      <c r="DB15" s="14">
        <v>797871</v>
      </c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2"/>
      <c r="EB15" s="12"/>
      <c r="EC15" s="12"/>
      <c r="ED15" s="12"/>
      <c r="EE15" s="12"/>
      <c r="EF15" s="12"/>
      <c r="EG15" s="12"/>
      <c r="EH15" s="12"/>
      <c r="EI15" s="12"/>
      <c r="EJ15" s="12"/>
      <c r="EK15" s="12"/>
      <c r="EL15" s="12"/>
      <c r="EM15" s="12"/>
      <c r="EN15" s="13"/>
      <c r="EO15" s="14">
        <v>797871</v>
      </c>
      <c r="EP15" s="15"/>
      <c r="EQ15" s="15"/>
      <c r="ER15" s="15"/>
      <c r="ES15" s="15"/>
      <c r="ET15" s="15"/>
      <c r="EU15" s="15"/>
      <c r="EV15" s="15"/>
      <c r="EW15" s="15"/>
      <c r="EX15" s="15"/>
      <c r="EY15" s="15"/>
      <c r="EZ15" s="15"/>
      <c r="FA15" s="15"/>
      <c r="FB15" s="15"/>
      <c r="FC15" s="15"/>
      <c r="FD15" s="15"/>
      <c r="FE15" s="15"/>
      <c r="FF15" s="15"/>
      <c r="FG15" s="15"/>
      <c r="FH15" s="15"/>
      <c r="FI15" s="15"/>
      <c r="FJ15" s="15"/>
      <c r="FK15" s="15"/>
      <c r="FL15" s="15"/>
      <c r="FM15" s="15"/>
      <c r="FN15" s="15"/>
      <c r="FO15" s="15"/>
      <c r="FP15" s="15"/>
      <c r="FQ15" s="15"/>
      <c r="FR15" s="15"/>
      <c r="FS15" s="15"/>
      <c r="FT15" s="15"/>
      <c r="FU15" s="15"/>
      <c r="FV15" s="15"/>
      <c r="FW15" s="15"/>
      <c r="FX15" s="15"/>
      <c r="FY15" s="15"/>
      <c r="FZ15" s="15"/>
      <c r="GA15" s="18"/>
      <c r="GB15" s="14">
        <v>797871</v>
      </c>
      <c r="GC15" s="15"/>
      <c r="GD15" s="15"/>
      <c r="GE15" s="15"/>
      <c r="GF15" s="15"/>
      <c r="GG15" s="15"/>
      <c r="GH15" s="15"/>
      <c r="GI15" s="15"/>
      <c r="GJ15" s="15"/>
      <c r="GK15" s="15"/>
      <c r="GL15" s="15"/>
      <c r="GM15" s="15"/>
      <c r="GN15" s="15"/>
      <c r="GO15" s="15"/>
      <c r="GP15" s="15"/>
      <c r="GQ15" s="15"/>
      <c r="GR15" s="15"/>
      <c r="GS15" s="15"/>
      <c r="GT15" s="15"/>
      <c r="GU15" s="15"/>
      <c r="GV15" s="15"/>
      <c r="GW15" s="15"/>
      <c r="GX15" s="15"/>
      <c r="GY15" s="15"/>
      <c r="GZ15" s="15"/>
      <c r="HA15" s="15"/>
      <c r="HB15" s="15"/>
      <c r="HC15" s="15"/>
      <c r="HD15" s="15"/>
      <c r="HE15" s="15"/>
      <c r="HF15" s="15"/>
      <c r="HG15" s="15"/>
      <c r="HH15" s="15"/>
      <c r="HI15" s="15"/>
      <c r="HJ15" s="15"/>
      <c r="HK15" s="15"/>
      <c r="HL15" s="15"/>
      <c r="HM15" s="15"/>
      <c r="HN15" s="18"/>
      <c r="HO15" s="14">
        <v>797871</v>
      </c>
      <c r="HP15" s="15"/>
      <c r="HQ15" s="15"/>
      <c r="HR15" s="15"/>
      <c r="HS15" s="15"/>
      <c r="HT15" s="15"/>
      <c r="HU15" s="15"/>
      <c r="HV15" s="15"/>
      <c r="HW15" s="15"/>
      <c r="HX15" s="15"/>
      <c r="HY15" s="15"/>
      <c r="HZ15" s="15"/>
      <c r="IA15" s="15"/>
      <c r="IB15" s="15"/>
      <c r="IC15" s="15"/>
      <c r="ID15" s="15"/>
      <c r="IE15" s="15"/>
      <c r="IF15" s="15"/>
      <c r="IG15" s="15"/>
      <c r="IH15" s="15"/>
      <c r="II15" s="15"/>
      <c r="IJ15" s="15"/>
      <c r="IK15" s="15"/>
      <c r="IL15" s="15"/>
      <c r="IM15" s="15"/>
      <c r="IN15" s="15"/>
      <c r="IO15" s="15"/>
      <c r="IP15" s="15"/>
      <c r="IQ15" s="15"/>
      <c r="IR15" s="15"/>
      <c r="IS15" s="15"/>
      <c r="IT15" s="15"/>
      <c r="IU15" s="15"/>
      <c r="IV15" s="15"/>
      <c r="IW15" s="15"/>
      <c r="IX15" s="15"/>
      <c r="IY15" s="15"/>
      <c r="IZ15" s="15"/>
      <c r="JA15" s="18"/>
      <c r="KA15" s="30"/>
      <c r="KB15" s="30"/>
      <c r="KC15" s="30"/>
      <c r="KD15" s="30"/>
      <c r="KE15" s="30"/>
      <c r="KF15" s="32"/>
      <c r="KG15" s="32"/>
      <c r="KH15" s="32"/>
      <c r="KI15" s="32"/>
      <c r="KJ15" s="32"/>
      <c r="KK15" s="32"/>
      <c r="KL15" s="32"/>
      <c r="KM15" s="32"/>
      <c r="KN15" s="32"/>
    </row>
    <row r="16" spans="1:300" s="9" customFormat="1" x14ac:dyDescent="0.2">
      <c r="A16" s="10"/>
      <c r="B16" s="16" t="s">
        <v>12</v>
      </c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  <c r="BN16" s="17"/>
      <c r="BO16" s="14">
        <v>156519</v>
      </c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3"/>
      <c r="DB16" s="14">
        <v>156519</v>
      </c>
      <c r="DC16" s="15"/>
      <c r="DD16" s="15"/>
      <c r="DE16" s="15"/>
      <c r="DF16" s="15"/>
      <c r="DG16" s="15"/>
      <c r="DH16" s="15"/>
      <c r="DI16" s="15"/>
      <c r="DJ16" s="15"/>
      <c r="DK16" s="15"/>
      <c r="DL16" s="15"/>
      <c r="DM16" s="15"/>
      <c r="DN16" s="15"/>
      <c r="DO16" s="15"/>
      <c r="DP16" s="15"/>
      <c r="DQ16" s="15"/>
      <c r="DR16" s="15"/>
      <c r="DS16" s="15"/>
      <c r="DT16" s="15"/>
      <c r="DU16" s="15"/>
      <c r="DV16" s="15"/>
      <c r="DW16" s="15"/>
      <c r="DX16" s="15"/>
      <c r="DY16" s="15"/>
      <c r="DZ16" s="15"/>
      <c r="EA16" s="12"/>
      <c r="EB16" s="12"/>
      <c r="EC16" s="12"/>
      <c r="ED16" s="12"/>
      <c r="EE16" s="12"/>
      <c r="EF16" s="12"/>
      <c r="EG16" s="12"/>
      <c r="EH16" s="12"/>
      <c r="EI16" s="12"/>
      <c r="EJ16" s="12"/>
      <c r="EK16" s="12"/>
      <c r="EL16" s="12"/>
      <c r="EM16" s="12"/>
      <c r="EN16" s="13"/>
      <c r="EO16" s="14">
        <v>156519</v>
      </c>
      <c r="EP16" s="15"/>
      <c r="EQ16" s="15"/>
      <c r="ER16" s="15"/>
      <c r="ES16" s="15"/>
      <c r="ET16" s="15"/>
      <c r="EU16" s="15"/>
      <c r="EV16" s="15"/>
      <c r="EW16" s="15"/>
      <c r="EX16" s="15"/>
      <c r="EY16" s="15"/>
      <c r="EZ16" s="15"/>
      <c r="FA16" s="15"/>
      <c r="FB16" s="15"/>
      <c r="FC16" s="15"/>
      <c r="FD16" s="15"/>
      <c r="FE16" s="15"/>
      <c r="FF16" s="15"/>
      <c r="FG16" s="15"/>
      <c r="FH16" s="15"/>
      <c r="FI16" s="15"/>
      <c r="FJ16" s="15"/>
      <c r="FK16" s="15"/>
      <c r="FL16" s="15"/>
      <c r="FM16" s="15"/>
      <c r="FN16" s="15"/>
      <c r="FO16" s="15"/>
      <c r="FP16" s="15"/>
      <c r="FQ16" s="15"/>
      <c r="FR16" s="15"/>
      <c r="FS16" s="15"/>
      <c r="FT16" s="15"/>
      <c r="FU16" s="15"/>
      <c r="FV16" s="15"/>
      <c r="FW16" s="15"/>
      <c r="FX16" s="15"/>
      <c r="FY16" s="15"/>
      <c r="FZ16" s="15"/>
      <c r="GA16" s="18"/>
      <c r="GB16" s="14">
        <v>156519</v>
      </c>
      <c r="GC16" s="15"/>
      <c r="GD16" s="15"/>
      <c r="GE16" s="15"/>
      <c r="GF16" s="15"/>
      <c r="GG16" s="15"/>
      <c r="GH16" s="15"/>
      <c r="GI16" s="15"/>
      <c r="GJ16" s="15"/>
      <c r="GK16" s="15"/>
      <c r="GL16" s="15"/>
      <c r="GM16" s="15"/>
      <c r="GN16" s="15"/>
      <c r="GO16" s="15"/>
      <c r="GP16" s="15"/>
      <c r="GQ16" s="15"/>
      <c r="GR16" s="15"/>
      <c r="GS16" s="15"/>
      <c r="GT16" s="15"/>
      <c r="GU16" s="15"/>
      <c r="GV16" s="15"/>
      <c r="GW16" s="15"/>
      <c r="GX16" s="15"/>
      <c r="GY16" s="15"/>
      <c r="GZ16" s="15"/>
      <c r="HA16" s="15"/>
      <c r="HB16" s="15"/>
      <c r="HC16" s="15"/>
      <c r="HD16" s="15"/>
      <c r="HE16" s="15"/>
      <c r="HF16" s="15"/>
      <c r="HG16" s="15"/>
      <c r="HH16" s="15"/>
      <c r="HI16" s="15"/>
      <c r="HJ16" s="15"/>
      <c r="HK16" s="15"/>
      <c r="HL16" s="15"/>
      <c r="HM16" s="15"/>
      <c r="HN16" s="18"/>
      <c r="HO16" s="14">
        <v>156519</v>
      </c>
      <c r="HP16" s="15"/>
      <c r="HQ16" s="15"/>
      <c r="HR16" s="15"/>
      <c r="HS16" s="15"/>
      <c r="HT16" s="15"/>
      <c r="HU16" s="15"/>
      <c r="HV16" s="15"/>
      <c r="HW16" s="15"/>
      <c r="HX16" s="15"/>
      <c r="HY16" s="15"/>
      <c r="HZ16" s="15"/>
      <c r="IA16" s="15"/>
      <c r="IB16" s="15"/>
      <c r="IC16" s="15"/>
      <c r="ID16" s="15"/>
      <c r="IE16" s="15"/>
      <c r="IF16" s="15"/>
      <c r="IG16" s="15"/>
      <c r="IH16" s="15"/>
      <c r="II16" s="15"/>
      <c r="IJ16" s="15"/>
      <c r="IK16" s="15"/>
      <c r="IL16" s="15"/>
      <c r="IM16" s="15"/>
      <c r="IN16" s="15"/>
      <c r="IO16" s="15"/>
      <c r="IP16" s="15"/>
      <c r="IQ16" s="15"/>
      <c r="IR16" s="15"/>
      <c r="IS16" s="15"/>
      <c r="IT16" s="15"/>
      <c r="IU16" s="15"/>
      <c r="IV16" s="15"/>
      <c r="IW16" s="15"/>
      <c r="IX16" s="15"/>
      <c r="IY16" s="15"/>
      <c r="IZ16" s="15"/>
      <c r="JA16" s="18"/>
      <c r="KA16" s="30"/>
      <c r="KB16" s="30"/>
      <c r="KC16" s="30"/>
      <c r="KD16" s="30"/>
      <c r="KE16" s="30"/>
      <c r="KF16" s="32"/>
      <c r="KG16" s="32"/>
      <c r="KH16" s="32"/>
      <c r="KI16" s="32"/>
      <c r="KJ16" s="32"/>
      <c r="KK16" s="32"/>
      <c r="KL16" s="32"/>
      <c r="KM16" s="32"/>
      <c r="KN16" s="32"/>
    </row>
    <row r="17" spans="1:300" s="9" customFormat="1" x14ac:dyDescent="0.2">
      <c r="A17" s="10"/>
      <c r="B17" s="16" t="s">
        <v>13</v>
      </c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7"/>
      <c r="BO17" s="14">
        <v>205311</v>
      </c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2"/>
      <c r="CQ17" s="12"/>
      <c r="CR17" s="12"/>
      <c r="CS17" s="12"/>
      <c r="CT17" s="12"/>
      <c r="CU17" s="12"/>
      <c r="CV17" s="12"/>
      <c r="CW17" s="12"/>
      <c r="CX17" s="12"/>
      <c r="CY17" s="12"/>
      <c r="CZ17" s="12"/>
      <c r="DA17" s="13"/>
      <c r="DB17" s="14">
        <v>205311</v>
      </c>
      <c r="DC17" s="15"/>
      <c r="DD17" s="15"/>
      <c r="DE17" s="15"/>
      <c r="DF17" s="15"/>
      <c r="DG17" s="15"/>
      <c r="DH17" s="15"/>
      <c r="DI17" s="15"/>
      <c r="DJ17" s="15"/>
      <c r="DK17" s="15"/>
      <c r="DL17" s="15"/>
      <c r="DM17" s="15"/>
      <c r="DN17" s="15"/>
      <c r="DO17" s="15"/>
      <c r="DP17" s="15"/>
      <c r="DQ17" s="15"/>
      <c r="DR17" s="15"/>
      <c r="DS17" s="15"/>
      <c r="DT17" s="15"/>
      <c r="DU17" s="15"/>
      <c r="DV17" s="15"/>
      <c r="DW17" s="15"/>
      <c r="DX17" s="15"/>
      <c r="DY17" s="15"/>
      <c r="DZ17" s="15"/>
      <c r="EA17" s="12"/>
      <c r="EB17" s="12"/>
      <c r="EC17" s="12"/>
      <c r="ED17" s="12"/>
      <c r="EE17" s="12"/>
      <c r="EF17" s="12"/>
      <c r="EG17" s="12"/>
      <c r="EH17" s="12"/>
      <c r="EI17" s="12"/>
      <c r="EJ17" s="12"/>
      <c r="EK17" s="12"/>
      <c r="EL17" s="12"/>
      <c r="EM17" s="12"/>
      <c r="EN17" s="13"/>
      <c r="EO17" s="14">
        <v>205311</v>
      </c>
      <c r="EP17" s="15"/>
      <c r="EQ17" s="15"/>
      <c r="ER17" s="15"/>
      <c r="ES17" s="15"/>
      <c r="ET17" s="15"/>
      <c r="EU17" s="15"/>
      <c r="EV17" s="15"/>
      <c r="EW17" s="15"/>
      <c r="EX17" s="15"/>
      <c r="EY17" s="15"/>
      <c r="EZ17" s="15"/>
      <c r="FA17" s="15"/>
      <c r="FB17" s="15"/>
      <c r="FC17" s="15"/>
      <c r="FD17" s="15"/>
      <c r="FE17" s="15"/>
      <c r="FF17" s="15"/>
      <c r="FG17" s="15"/>
      <c r="FH17" s="15"/>
      <c r="FI17" s="15"/>
      <c r="FJ17" s="15"/>
      <c r="FK17" s="15"/>
      <c r="FL17" s="15"/>
      <c r="FM17" s="15"/>
      <c r="FN17" s="15"/>
      <c r="FO17" s="15"/>
      <c r="FP17" s="15"/>
      <c r="FQ17" s="15"/>
      <c r="FR17" s="15"/>
      <c r="FS17" s="15"/>
      <c r="FT17" s="15"/>
      <c r="FU17" s="15"/>
      <c r="FV17" s="15"/>
      <c r="FW17" s="15"/>
      <c r="FX17" s="15"/>
      <c r="FY17" s="15"/>
      <c r="FZ17" s="15"/>
      <c r="GA17" s="18"/>
      <c r="GB17" s="14">
        <v>205311</v>
      </c>
      <c r="GC17" s="15"/>
      <c r="GD17" s="15"/>
      <c r="GE17" s="15"/>
      <c r="GF17" s="15"/>
      <c r="GG17" s="15"/>
      <c r="GH17" s="15"/>
      <c r="GI17" s="15"/>
      <c r="GJ17" s="15"/>
      <c r="GK17" s="15"/>
      <c r="GL17" s="15"/>
      <c r="GM17" s="15"/>
      <c r="GN17" s="15"/>
      <c r="GO17" s="15"/>
      <c r="GP17" s="15"/>
      <c r="GQ17" s="15"/>
      <c r="GR17" s="15"/>
      <c r="GS17" s="15"/>
      <c r="GT17" s="15"/>
      <c r="GU17" s="15"/>
      <c r="GV17" s="15"/>
      <c r="GW17" s="15"/>
      <c r="GX17" s="15"/>
      <c r="GY17" s="15"/>
      <c r="GZ17" s="15"/>
      <c r="HA17" s="15"/>
      <c r="HB17" s="15"/>
      <c r="HC17" s="15"/>
      <c r="HD17" s="15"/>
      <c r="HE17" s="15"/>
      <c r="HF17" s="15"/>
      <c r="HG17" s="15"/>
      <c r="HH17" s="15"/>
      <c r="HI17" s="15"/>
      <c r="HJ17" s="15"/>
      <c r="HK17" s="15"/>
      <c r="HL17" s="15"/>
      <c r="HM17" s="15"/>
      <c r="HN17" s="18"/>
      <c r="HO17" s="14">
        <v>205311</v>
      </c>
      <c r="HP17" s="15"/>
      <c r="HQ17" s="15"/>
      <c r="HR17" s="15"/>
      <c r="HS17" s="15"/>
      <c r="HT17" s="15"/>
      <c r="HU17" s="15"/>
      <c r="HV17" s="15"/>
      <c r="HW17" s="15"/>
      <c r="HX17" s="15"/>
      <c r="HY17" s="15"/>
      <c r="HZ17" s="15"/>
      <c r="IA17" s="15"/>
      <c r="IB17" s="15"/>
      <c r="IC17" s="15"/>
      <c r="ID17" s="15"/>
      <c r="IE17" s="15"/>
      <c r="IF17" s="15"/>
      <c r="IG17" s="15"/>
      <c r="IH17" s="15"/>
      <c r="II17" s="15"/>
      <c r="IJ17" s="15"/>
      <c r="IK17" s="15"/>
      <c r="IL17" s="15"/>
      <c r="IM17" s="15"/>
      <c r="IN17" s="15"/>
      <c r="IO17" s="15"/>
      <c r="IP17" s="15"/>
      <c r="IQ17" s="15"/>
      <c r="IR17" s="15"/>
      <c r="IS17" s="15"/>
      <c r="IT17" s="15"/>
      <c r="IU17" s="15"/>
      <c r="IV17" s="15"/>
      <c r="IW17" s="15"/>
      <c r="IX17" s="15"/>
      <c r="IY17" s="15"/>
      <c r="IZ17" s="15"/>
      <c r="JA17" s="18"/>
      <c r="KA17" s="30"/>
      <c r="KB17" s="30"/>
      <c r="KC17" s="30"/>
      <c r="KD17" s="30"/>
      <c r="KE17" s="30"/>
      <c r="KF17" s="32"/>
      <c r="KG17" s="32"/>
      <c r="KH17" s="32"/>
      <c r="KI17" s="32"/>
      <c r="KJ17" s="32"/>
      <c r="KK17" s="32"/>
      <c r="KL17" s="32"/>
      <c r="KM17" s="32"/>
      <c r="KN17" s="32"/>
    </row>
    <row r="18" spans="1:300" s="9" customFormat="1" x14ac:dyDescent="0.2">
      <c r="A18" s="10"/>
      <c r="B18" s="16" t="s">
        <v>14</v>
      </c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7"/>
      <c r="BO18" s="14">
        <v>378822</v>
      </c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2"/>
      <c r="CQ18" s="12"/>
      <c r="CR18" s="12"/>
      <c r="CS18" s="12"/>
      <c r="CT18" s="12"/>
      <c r="CU18" s="12"/>
      <c r="CV18" s="12"/>
      <c r="CW18" s="12"/>
      <c r="CX18" s="12"/>
      <c r="CY18" s="12"/>
      <c r="CZ18" s="12"/>
      <c r="DA18" s="13"/>
      <c r="DB18" s="14">
        <v>378822</v>
      </c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15"/>
      <c r="DT18" s="15"/>
      <c r="DU18" s="15"/>
      <c r="DV18" s="15"/>
      <c r="DW18" s="15"/>
      <c r="DX18" s="15"/>
      <c r="DY18" s="15"/>
      <c r="DZ18" s="15"/>
      <c r="EA18" s="12"/>
      <c r="EB18" s="12"/>
      <c r="EC18" s="12"/>
      <c r="ED18" s="12"/>
      <c r="EE18" s="12"/>
      <c r="EF18" s="12"/>
      <c r="EG18" s="12"/>
      <c r="EH18" s="12"/>
      <c r="EI18" s="12"/>
      <c r="EJ18" s="12"/>
      <c r="EK18" s="12"/>
      <c r="EL18" s="12"/>
      <c r="EM18" s="12"/>
      <c r="EN18" s="13"/>
      <c r="EO18" s="14">
        <v>378822</v>
      </c>
      <c r="EP18" s="15"/>
      <c r="EQ18" s="15"/>
      <c r="ER18" s="15"/>
      <c r="ES18" s="15"/>
      <c r="ET18" s="15"/>
      <c r="EU18" s="15"/>
      <c r="EV18" s="15"/>
      <c r="EW18" s="15"/>
      <c r="EX18" s="15"/>
      <c r="EY18" s="15"/>
      <c r="EZ18" s="15"/>
      <c r="FA18" s="15"/>
      <c r="FB18" s="15"/>
      <c r="FC18" s="15"/>
      <c r="FD18" s="15"/>
      <c r="FE18" s="15"/>
      <c r="FF18" s="15"/>
      <c r="FG18" s="15"/>
      <c r="FH18" s="15"/>
      <c r="FI18" s="15"/>
      <c r="FJ18" s="15"/>
      <c r="FK18" s="15"/>
      <c r="FL18" s="15"/>
      <c r="FM18" s="15"/>
      <c r="FN18" s="15"/>
      <c r="FO18" s="15"/>
      <c r="FP18" s="15"/>
      <c r="FQ18" s="15"/>
      <c r="FR18" s="15"/>
      <c r="FS18" s="15"/>
      <c r="FT18" s="15"/>
      <c r="FU18" s="15"/>
      <c r="FV18" s="15"/>
      <c r="FW18" s="15"/>
      <c r="FX18" s="15"/>
      <c r="FY18" s="15"/>
      <c r="FZ18" s="15"/>
      <c r="GA18" s="18"/>
      <c r="GB18" s="14">
        <v>378822</v>
      </c>
      <c r="GC18" s="15"/>
      <c r="GD18" s="15"/>
      <c r="GE18" s="15"/>
      <c r="GF18" s="15"/>
      <c r="GG18" s="15"/>
      <c r="GH18" s="15"/>
      <c r="GI18" s="15"/>
      <c r="GJ18" s="15"/>
      <c r="GK18" s="15"/>
      <c r="GL18" s="15"/>
      <c r="GM18" s="15"/>
      <c r="GN18" s="15"/>
      <c r="GO18" s="15"/>
      <c r="GP18" s="15"/>
      <c r="GQ18" s="15"/>
      <c r="GR18" s="15"/>
      <c r="GS18" s="15"/>
      <c r="GT18" s="15"/>
      <c r="GU18" s="15"/>
      <c r="GV18" s="15"/>
      <c r="GW18" s="15"/>
      <c r="GX18" s="15"/>
      <c r="GY18" s="15"/>
      <c r="GZ18" s="15"/>
      <c r="HA18" s="15"/>
      <c r="HB18" s="15"/>
      <c r="HC18" s="15"/>
      <c r="HD18" s="15"/>
      <c r="HE18" s="15"/>
      <c r="HF18" s="15"/>
      <c r="HG18" s="15"/>
      <c r="HH18" s="15"/>
      <c r="HI18" s="15"/>
      <c r="HJ18" s="15"/>
      <c r="HK18" s="15"/>
      <c r="HL18" s="15"/>
      <c r="HM18" s="15"/>
      <c r="HN18" s="18"/>
      <c r="HO18" s="14">
        <v>378822</v>
      </c>
      <c r="HP18" s="15"/>
      <c r="HQ18" s="15"/>
      <c r="HR18" s="15"/>
      <c r="HS18" s="15"/>
      <c r="HT18" s="15"/>
      <c r="HU18" s="15"/>
      <c r="HV18" s="15"/>
      <c r="HW18" s="15"/>
      <c r="HX18" s="15"/>
      <c r="HY18" s="15"/>
      <c r="HZ18" s="15"/>
      <c r="IA18" s="15"/>
      <c r="IB18" s="15"/>
      <c r="IC18" s="15"/>
      <c r="ID18" s="15"/>
      <c r="IE18" s="15"/>
      <c r="IF18" s="15"/>
      <c r="IG18" s="15"/>
      <c r="IH18" s="15"/>
      <c r="II18" s="15"/>
      <c r="IJ18" s="15"/>
      <c r="IK18" s="15"/>
      <c r="IL18" s="15"/>
      <c r="IM18" s="15"/>
      <c r="IN18" s="15"/>
      <c r="IO18" s="15"/>
      <c r="IP18" s="15"/>
      <c r="IQ18" s="15"/>
      <c r="IR18" s="15"/>
      <c r="IS18" s="15"/>
      <c r="IT18" s="15"/>
      <c r="IU18" s="15"/>
      <c r="IV18" s="15"/>
      <c r="IW18" s="15"/>
      <c r="IX18" s="15"/>
      <c r="IY18" s="15"/>
      <c r="IZ18" s="15"/>
      <c r="JA18" s="18"/>
      <c r="KA18" s="30"/>
      <c r="KB18" s="33"/>
      <c r="KC18" s="30"/>
      <c r="KD18" s="30"/>
      <c r="KE18" s="30"/>
      <c r="KF18" s="32"/>
      <c r="KG18" s="32"/>
      <c r="KH18" s="32"/>
      <c r="KI18" s="32"/>
      <c r="KJ18" s="32"/>
      <c r="KK18" s="32"/>
      <c r="KL18" s="32"/>
      <c r="KM18" s="32"/>
      <c r="KN18" s="32"/>
    </row>
    <row r="19" spans="1:300" s="9" customFormat="1" x14ac:dyDescent="0.2">
      <c r="A19" s="10"/>
      <c r="B19" s="16" t="s">
        <v>15</v>
      </c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16"/>
      <c r="BN19" s="17"/>
      <c r="BO19" s="14">
        <v>75543</v>
      </c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3"/>
      <c r="DB19" s="14">
        <v>75543</v>
      </c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15"/>
      <c r="DO19" s="15"/>
      <c r="DP19" s="15"/>
      <c r="DQ19" s="15"/>
      <c r="DR19" s="15"/>
      <c r="DS19" s="15"/>
      <c r="DT19" s="15"/>
      <c r="DU19" s="15"/>
      <c r="DV19" s="15"/>
      <c r="DW19" s="15"/>
      <c r="DX19" s="15"/>
      <c r="DY19" s="15"/>
      <c r="DZ19" s="15"/>
      <c r="EA19" s="12"/>
      <c r="EB19" s="12"/>
      <c r="EC19" s="12"/>
      <c r="ED19" s="12"/>
      <c r="EE19" s="12"/>
      <c r="EF19" s="12"/>
      <c r="EG19" s="12"/>
      <c r="EH19" s="12"/>
      <c r="EI19" s="12"/>
      <c r="EJ19" s="12"/>
      <c r="EK19" s="12"/>
      <c r="EL19" s="12"/>
      <c r="EM19" s="12"/>
      <c r="EN19" s="13"/>
      <c r="EO19" s="14">
        <v>77999</v>
      </c>
      <c r="EP19" s="15"/>
      <c r="EQ19" s="15"/>
      <c r="ER19" s="15"/>
      <c r="ES19" s="15"/>
      <c r="ET19" s="15"/>
      <c r="EU19" s="15"/>
      <c r="EV19" s="15"/>
      <c r="EW19" s="15"/>
      <c r="EX19" s="15"/>
      <c r="EY19" s="15"/>
      <c r="EZ19" s="15"/>
      <c r="FA19" s="15"/>
      <c r="FB19" s="15"/>
      <c r="FC19" s="15"/>
      <c r="FD19" s="15"/>
      <c r="FE19" s="15"/>
      <c r="FF19" s="15"/>
      <c r="FG19" s="15"/>
      <c r="FH19" s="15"/>
      <c r="FI19" s="15"/>
      <c r="FJ19" s="15"/>
      <c r="FK19" s="15"/>
      <c r="FL19" s="15"/>
      <c r="FM19" s="15"/>
      <c r="FN19" s="15"/>
      <c r="FO19" s="15"/>
      <c r="FP19" s="15"/>
      <c r="FQ19" s="15"/>
      <c r="FR19" s="15"/>
      <c r="FS19" s="15"/>
      <c r="FT19" s="15"/>
      <c r="FU19" s="15"/>
      <c r="FV19" s="15"/>
      <c r="FW19" s="15"/>
      <c r="FX19" s="15"/>
      <c r="FY19" s="15"/>
      <c r="FZ19" s="15"/>
      <c r="GA19" s="18"/>
      <c r="GB19" s="14">
        <v>78669.000000000015</v>
      </c>
      <c r="GC19" s="15"/>
      <c r="GD19" s="15"/>
      <c r="GE19" s="15"/>
      <c r="GF19" s="15"/>
      <c r="GG19" s="15"/>
      <c r="GH19" s="15"/>
      <c r="GI19" s="15"/>
      <c r="GJ19" s="15"/>
      <c r="GK19" s="15"/>
      <c r="GL19" s="15"/>
      <c r="GM19" s="15"/>
      <c r="GN19" s="15"/>
      <c r="GO19" s="15"/>
      <c r="GP19" s="15"/>
      <c r="GQ19" s="15"/>
      <c r="GR19" s="15"/>
      <c r="GS19" s="15"/>
      <c r="GT19" s="15"/>
      <c r="GU19" s="15"/>
      <c r="GV19" s="15"/>
      <c r="GW19" s="15"/>
      <c r="GX19" s="15"/>
      <c r="GY19" s="15"/>
      <c r="GZ19" s="15"/>
      <c r="HA19" s="15"/>
      <c r="HB19" s="15"/>
      <c r="HC19" s="15"/>
      <c r="HD19" s="15"/>
      <c r="HE19" s="15"/>
      <c r="HF19" s="15"/>
      <c r="HG19" s="15"/>
      <c r="HH19" s="15"/>
      <c r="HI19" s="15"/>
      <c r="HJ19" s="15"/>
      <c r="HK19" s="15"/>
      <c r="HL19" s="15"/>
      <c r="HM19" s="15"/>
      <c r="HN19" s="18"/>
      <c r="HO19" s="14">
        <v>78859.000000000015</v>
      </c>
      <c r="HP19" s="15"/>
      <c r="HQ19" s="15"/>
      <c r="HR19" s="15"/>
      <c r="HS19" s="15"/>
      <c r="HT19" s="15"/>
      <c r="HU19" s="15"/>
      <c r="HV19" s="15"/>
      <c r="HW19" s="15"/>
      <c r="HX19" s="15"/>
      <c r="HY19" s="15"/>
      <c r="HZ19" s="15"/>
      <c r="IA19" s="15"/>
      <c r="IB19" s="15"/>
      <c r="IC19" s="15"/>
      <c r="ID19" s="15"/>
      <c r="IE19" s="15"/>
      <c r="IF19" s="15"/>
      <c r="IG19" s="15"/>
      <c r="IH19" s="15"/>
      <c r="II19" s="15"/>
      <c r="IJ19" s="15"/>
      <c r="IK19" s="15"/>
      <c r="IL19" s="15"/>
      <c r="IM19" s="15"/>
      <c r="IN19" s="15"/>
      <c r="IO19" s="15"/>
      <c r="IP19" s="15"/>
      <c r="IQ19" s="15"/>
      <c r="IR19" s="15"/>
      <c r="IS19" s="15"/>
      <c r="IT19" s="15"/>
      <c r="IU19" s="15"/>
      <c r="IV19" s="15"/>
      <c r="IW19" s="15"/>
      <c r="IX19" s="15"/>
      <c r="IY19" s="15"/>
      <c r="IZ19" s="15"/>
      <c r="JA19" s="18"/>
      <c r="KA19" s="30"/>
      <c r="KB19" s="33"/>
      <c r="KC19" s="30"/>
      <c r="KD19" s="30"/>
      <c r="KE19" s="30"/>
      <c r="KF19" s="32"/>
      <c r="KG19" s="32"/>
      <c r="KH19" s="32"/>
      <c r="KI19" s="32"/>
      <c r="KJ19" s="32"/>
      <c r="KK19" s="32"/>
      <c r="KL19" s="32"/>
      <c r="KM19" s="32"/>
      <c r="KN19" s="32"/>
    </row>
    <row r="20" spans="1:300" s="9" customFormat="1" x14ac:dyDescent="0.2">
      <c r="A20" s="10"/>
      <c r="B20" s="16" t="s">
        <v>16</v>
      </c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7"/>
      <c r="BO20" s="14">
        <v>16670</v>
      </c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3"/>
      <c r="DB20" s="14">
        <v>16670</v>
      </c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  <c r="DR20" s="15"/>
      <c r="DS20" s="15"/>
      <c r="DT20" s="15"/>
      <c r="DU20" s="15"/>
      <c r="DV20" s="15"/>
      <c r="DW20" s="15"/>
      <c r="DX20" s="15"/>
      <c r="DY20" s="15"/>
      <c r="DZ20" s="15"/>
      <c r="EA20" s="12"/>
      <c r="EB20" s="12"/>
      <c r="EC20" s="12"/>
      <c r="ED20" s="12"/>
      <c r="EE20" s="12"/>
      <c r="EF20" s="12"/>
      <c r="EG20" s="12"/>
      <c r="EH20" s="12"/>
      <c r="EI20" s="12"/>
      <c r="EJ20" s="12"/>
      <c r="EK20" s="12"/>
      <c r="EL20" s="12"/>
      <c r="EM20" s="12"/>
      <c r="EN20" s="13"/>
      <c r="EO20" s="14">
        <v>16670</v>
      </c>
      <c r="EP20" s="15"/>
      <c r="EQ20" s="15"/>
      <c r="ER20" s="15"/>
      <c r="ES20" s="15"/>
      <c r="ET20" s="15"/>
      <c r="EU20" s="15"/>
      <c r="EV20" s="15"/>
      <c r="EW20" s="15"/>
      <c r="EX20" s="15"/>
      <c r="EY20" s="15"/>
      <c r="EZ20" s="15"/>
      <c r="FA20" s="15"/>
      <c r="FB20" s="15"/>
      <c r="FC20" s="15"/>
      <c r="FD20" s="15"/>
      <c r="FE20" s="15"/>
      <c r="FF20" s="15"/>
      <c r="FG20" s="15"/>
      <c r="FH20" s="15"/>
      <c r="FI20" s="15"/>
      <c r="FJ20" s="15"/>
      <c r="FK20" s="15"/>
      <c r="FL20" s="15"/>
      <c r="FM20" s="15"/>
      <c r="FN20" s="15"/>
      <c r="FO20" s="15"/>
      <c r="FP20" s="15"/>
      <c r="FQ20" s="15"/>
      <c r="FR20" s="15"/>
      <c r="FS20" s="15"/>
      <c r="FT20" s="15"/>
      <c r="FU20" s="15"/>
      <c r="FV20" s="15"/>
      <c r="FW20" s="15"/>
      <c r="FX20" s="15"/>
      <c r="FY20" s="15"/>
      <c r="FZ20" s="15"/>
      <c r="GA20" s="18"/>
      <c r="GB20" s="14">
        <v>16670</v>
      </c>
      <c r="GC20" s="15"/>
      <c r="GD20" s="15"/>
      <c r="GE20" s="15"/>
      <c r="GF20" s="15"/>
      <c r="GG20" s="15"/>
      <c r="GH20" s="15"/>
      <c r="GI20" s="15"/>
      <c r="GJ20" s="15"/>
      <c r="GK20" s="15"/>
      <c r="GL20" s="15"/>
      <c r="GM20" s="15"/>
      <c r="GN20" s="15"/>
      <c r="GO20" s="15"/>
      <c r="GP20" s="15"/>
      <c r="GQ20" s="15"/>
      <c r="GR20" s="15"/>
      <c r="GS20" s="15"/>
      <c r="GT20" s="15"/>
      <c r="GU20" s="15"/>
      <c r="GV20" s="15"/>
      <c r="GW20" s="15"/>
      <c r="GX20" s="15"/>
      <c r="GY20" s="15"/>
      <c r="GZ20" s="15"/>
      <c r="HA20" s="15"/>
      <c r="HB20" s="15"/>
      <c r="HC20" s="15"/>
      <c r="HD20" s="15"/>
      <c r="HE20" s="15"/>
      <c r="HF20" s="15"/>
      <c r="HG20" s="15"/>
      <c r="HH20" s="15"/>
      <c r="HI20" s="15"/>
      <c r="HJ20" s="15"/>
      <c r="HK20" s="15"/>
      <c r="HL20" s="15"/>
      <c r="HM20" s="15"/>
      <c r="HN20" s="18"/>
      <c r="HO20" s="14">
        <v>16670</v>
      </c>
      <c r="HP20" s="15"/>
      <c r="HQ20" s="15"/>
      <c r="HR20" s="15"/>
      <c r="HS20" s="15"/>
      <c r="HT20" s="15"/>
      <c r="HU20" s="15"/>
      <c r="HV20" s="15"/>
      <c r="HW20" s="15"/>
      <c r="HX20" s="15"/>
      <c r="HY20" s="15"/>
      <c r="HZ20" s="15"/>
      <c r="IA20" s="15"/>
      <c r="IB20" s="15"/>
      <c r="IC20" s="15"/>
      <c r="ID20" s="15"/>
      <c r="IE20" s="15"/>
      <c r="IF20" s="15"/>
      <c r="IG20" s="15"/>
      <c r="IH20" s="15"/>
      <c r="II20" s="15"/>
      <c r="IJ20" s="15"/>
      <c r="IK20" s="15"/>
      <c r="IL20" s="15"/>
      <c r="IM20" s="15"/>
      <c r="IN20" s="15"/>
      <c r="IO20" s="15"/>
      <c r="IP20" s="15"/>
      <c r="IQ20" s="15"/>
      <c r="IR20" s="15"/>
      <c r="IS20" s="15"/>
      <c r="IT20" s="15"/>
      <c r="IU20" s="15"/>
      <c r="IV20" s="15"/>
      <c r="IW20" s="15"/>
      <c r="IX20" s="15"/>
      <c r="IY20" s="15"/>
      <c r="IZ20" s="15"/>
      <c r="JA20" s="18"/>
      <c r="KA20" s="30"/>
      <c r="KB20" s="30"/>
      <c r="KC20" s="30"/>
      <c r="KD20" s="30"/>
      <c r="KE20" s="30"/>
      <c r="KF20" s="32"/>
      <c r="KG20" s="32"/>
      <c r="KH20" s="32"/>
      <c r="KI20" s="32"/>
      <c r="KJ20" s="32"/>
      <c r="KK20" s="32"/>
      <c r="KL20" s="32"/>
      <c r="KM20" s="32"/>
      <c r="KN20" s="32"/>
    </row>
    <row r="21" spans="1:300" s="9" customFormat="1" x14ac:dyDescent="0.2">
      <c r="A21" s="10"/>
      <c r="B21" s="16" t="s">
        <v>17</v>
      </c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7"/>
      <c r="BO21" s="14">
        <v>2619</v>
      </c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3"/>
      <c r="DB21" s="14">
        <v>2619</v>
      </c>
      <c r="DC21" s="15"/>
      <c r="DD21" s="15"/>
      <c r="DE21" s="15"/>
      <c r="DF21" s="15"/>
      <c r="DG21" s="15"/>
      <c r="DH21" s="15"/>
      <c r="DI21" s="15"/>
      <c r="DJ21" s="15"/>
      <c r="DK21" s="15"/>
      <c r="DL21" s="15"/>
      <c r="DM21" s="15"/>
      <c r="DN21" s="15"/>
      <c r="DO21" s="15"/>
      <c r="DP21" s="15"/>
      <c r="DQ21" s="15"/>
      <c r="DR21" s="15"/>
      <c r="DS21" s="15"/>
      <c r="DT21" s="15"/>
      <c r="DU21" s="15"/>
      <c r="DV21" s="15"/>
      <c r="DW21" s="15"/>
      <c r="DX21" s="15"/>
      <c r="DY21" s="15"/>
      <c r="DZ21" s="15"/>
      <c r="EA21" s="12"/>
      <c r="EB21" s="12"/>
      <c r="EC21" s="12"/>
      <c r="ED21" s="12"/>
      <c r="EE21" s="12"/>
      <c r="EF21" s="12"/>
      <c r="EG21" s="12"/>
      <c r="EH21" s="12"/>
      <c r="EI21" s="12"/>
      <c r="EJ21" s="12"/>
      <c r="EK21" s="12"/>
      <c r="EL21" s="12"/>
      <c r="EM21" s="12"/>
      <c r="EN21" s="13"/>
      <c r="EO21" s="14">
        <v>2619</v>
      </c>
      <c r="EP21" s="15"/>
      <c r="EQ21" s="15"/>
      <c r="ER21" s="15"/>
      <c r="ES21" s="15"/>
      <c r="ET21" s="15"/>
      <c r="EU21" s="15"/>
      <c r="EV21" s="15"/>
      <c r="EW21" s="15"/>
      <c r="EX21" s="15"/>
      <c r="EY21" s="15"/>
      <c r="EZ21" s="15"/>
      <c r="FA21" s="15"/>
      <c r="FB21" s="15"/>
      <c r="FC21" s="15"/>
      <c r="FD21" s="15"/>
      <c r="FE21" s="15"/>
      <c r="FF21" s="15"/>
      <c r="FG21" s="15"/>
      <c r="FH21" s="15"/>
      <c r="FI21" s="15"/>
      <c r="FJ21" s="15"/>
      <c r="FK21" s="15"/>
      <c r="FL21" s="15"/>
      <c r="FM21" s="15"/>
      <c r="FN21" s="15"/>
      <c r="FO21" s="15"/>
      <c r="FP21" s="15"/>
      <c r="FQ21" s="15"/>
      <c r="FR21" s="15"/>
      <c r="FS21" s="15"/>
      <c r="FT21" s="15"/>
      <c r="FU21" s="15"/>
      <c r="FV21" s="15"/>
      <c r="FW21" s="15"/>
      <c r="FX21" s="15"/>
      <c r="FY21" s="15"/>
      <c r="FZ21" s="15"/>
      <c r="GA21" s="18"/>
      <c r="GB21" s="14">
        <v>2619</v>
      </c>
      <c r="GC21" s="15"/>
      <c r="GD21" s="15"/>
      <c r="GE21" s="15"/>
      <c r="GF21" s="15"/>
      <c r="GG21" s="15"/>
      <c r="GH21" s="15"/>
      <c r="GI21" s="15"/>
      <c r="GJ21" s="15"/>
      <c r="GK21" s="15"/>
      <c r="GL21" s="15"/>
      <c r="GM21" s="15"/>
      <c r="GN21" s="15"/>
      <c r="GO21" s="15"/>
      <c r="GP21" s="15"/>
      <c r="GQ21" s="15"/>
      <c r="GR21" s="15"/>
      <c r="GS21" s="15"/>
      <c r="GT21" s="15"/>
      <c r="GU21" s="15"/>
      <c r="GV21" s="15"/>
      <c r="GW21" s="15"/>
      <c r="GX21" s="15"/>
      <c r="GY21" s="15"/>
      <c r="GZ21" s="15"/>
      <c r="HA21" s="15"/>
      <c r="HB21" s="15"/>
      <c r="HC21" s="15"/>
      <c r="HD21" s="15"/>
      <c r="HE21" s="15"/>
      <c r="HF21" s="15"/>
      <c r="HG21" s="15"/>
      <c r="HH21" s="15"/>
      <c r="HI21" s="15"/>
      <c r="HJ21" s="15"/>
      <c r="HK21" s="15"/>
      <c r="HL21" s="15"/>
      <c r="HM21" s="15"/>
      <c r="HN21" s="18"/>
      <c r="HO21" s="14">
        <v>2619</v>
      </c>
      <c r="HP21" s="15"/>
      <c r="HQ21" s="15"/>
      <c r="HR21" s="15"/>
      <c r="HS21" s="15"/>
      <c r="HT21" s="15"/>
      <c r="HU21" s="15"/>
      <c r="HV21" s="15"/>
      <c r="HW21" s="15"/>
      <c r="HX21" s="15"/>
      <c r="HY21" s="15"/>
      <c r="HZ21" s="15"/>
      <c r="IA21" s="15"/>
      <c r="IB21" s="15"/>
      <c r="IC21" s="15"/>
      <c r="ID21" s="15"/>
      <c r="IE21" s="15"/>
      <c r="IF21" s="15"/>
      <c r="IG21" s="15"/>
      <c r="IH21" s="15"/>
      <c r="II21" s="15"/>
      <c r="IJ21" s="15"/>
      <c r="IK21" s="15"/>
      <c r="IL21" s="15"/>
      <c r="IM21" s="15"/>
      <c r="IN21" s="15"/>
      <c r="IO21" s="15"/>
      <c r="IP21" s="15"/>
      <c r="IQ21" s="15"/>
      <c r="IR21" s="15"/>
      <c r="IS21" s="15"/>
      <c r="IT21" s="15"/>
      <c r="IU21" s="15"/>
      <c r="IV21" s="15"/>
      <c r="IW21" s="15"/>
      <c r="IX21" s="15"/>
      <c r="IY21" s="15"/>
      <c r="IZ21" s="15"/>
      <c r="JA21" s="18"/>
      <c r="KA21" s="30"/>
      <c r="KB21" s="30"/>
      <c r="KC21" s="30"/>
      <c r="KD21" s="30"/>
      <c r="KE21" s="30"/>
      <c r="KF21" s="32"/>
      <c r="KG21" s="32"/>
      <c r="KH21" s="32"/>
      <c r="KI21" s="32"/>
      <c r="KJ21" s="32"/>
      <c r="KK21" s="32"/>
      <c r="KL21" s="32"/>
      <c r="KM21" s="32"/>
      <c r="KN21" s="32"/>
    </row>
    <row r="22" spans="1:300" s="9" customFormat="1" x14ac:dyDescent="0.2">
      <c r="A22" s="10"/>
      <c r="B22" s="16" t="s">
        <v>18</v>
      </c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7"/>
      <c r="BO22" s="14">
        <v>117700</v>
      </c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3"/>
      <c r="DB22" s="14">
        <v>117700</v>
      </c>
      <c r="DC22" s="15"/>
      <c r="DD22" s="15"/>
      <c r="DE22" s="15"/>
      <c r="DF22" s="15"/>
      <c r="DG22" s="15"/>
      <c r="DH22" s="15"/>
      <c r="DI22" s="15"/>
      <c r="DJ22" s="15"/>
      <c r="DK22" s="15"/>
      <c r="DL22" s="15"/>
      <c r="DM22" s="15"/>
      <c r="DN22" s="15"/>
      <c r="DO22" s="15"/>
      <c r="DP22" s="15"/>
      <c r="DQ22" s="15"/>
      <c r="DR22" s="15"/>
      <c r="DS22" s="15"/>
      <c r="DT22" s="15"/>
      <c r="DU22" s="15"/>
      <c r="DV22" s="15"/>
      <c r="DW22" s="15"/>
      <c r="DX22" s="15"/>
      <c r="DY22" s="15"/>
      <c r="DZ22" s="15"/>
      <c r="EA22" s="12"/>
      <c r="EB22" s="12"/>
      <c r="EC22" s="12"/>
      <c r="ED22" s="12"/>
      <c r="EE22" s="12"/>
      <c r="EF22" s="12"/>
      <c r="EG22" s="12"/>
      <c r="EH22" s="12"/>
      <c r="EI22" s="12"/>
      <c r="EJ22" s="12"/>
      <c r="EK22" s="12"/>
      <c r="EL22" s="12"/>
      <c r="EM22" s="12"/>
      <c r="EN22" s="13"/>
      <c r="EO22" s="14">
        <v>117700</v>
      </c>
      <c r="EP22" s="15"/>
      <c r="EQ22" s="15"/>
      <c r="ER22" s="15"/>
      <c r="ES22" s="15"/>
      <c r="ET22" s="15"/>
      <c r="EU22" s="15"/>
      <c r="EV22" s="15"/>
      <c r="EW22" s="15"/>
      <c r="EX22" s="15"/>
      <c r="EY22" s="15"/>
      <c r="EZ22" s="15"/>
      <c r="FA22" s="15"/>
      <c r="FB22" s="15"/>
      <c r="FC22" s="15"/>
      <c r="FD22" s="15"/>
      <c r="FE22" s="15"/>
      <c r="FF22" s="15"/>
      <c r="FG22" s="15"/>
      <c r="FH22" s="15"/>
      <c r="FI22" s="15"/>
      <c r="FJ22" s="15"/>
      <c r="FK22" s="15"/>
      <c r="FL22" s="15"/>
      <c r="FM22" s="15"/>
      <c r="FN22" s="15"/>
      <c r="FO22" s="15"/>
      <c r="FP22" s="15"/>
      <c r="FQ22" s="15"/>
      <c r="FR22" s="15"/>
      <c r="FS22" s="15"/>
      <c r="FT22" s="15"/>
      <c r="FU22" s="15"/>
      <c r="FV22" s="15"/>
      <c r="FW22" s="15"/>
      <c r="FX22" s="15"/>
      <c r="FY22" s="15"/>
      <c r="FZ22" s="15"/>
      <c r="GA22" s="18"/>
      <c r="GB22" s="14">
        <v>118820</v>
      </c>
      <c r="GC22" s="15"/>
      <c r="GD22" s="15"/>
      <c r="GE22" s="15"/>
      <c r="GF22" s="15"/>
      <c r="GG22" s="15"/>
      <c r="GH22" s="15"/>
      <c r="GI22" s="15"/>
      <c r="GJ22" s="15"/>
      <c r="GK22" s="15"/>
      <c r="GL22" s="15"/>
      <c r="GM22" s="15"/>
      <c r="GN22" s="15"/>
      <c r="GO22" s="15"/>
      <c r="GP22" s="15"/>
      <c r="GQ22" s="15"/>
      <c r="GR22" s="15"/>
      <c r="GS22" s="15"/>
      <c r="GT22" s="15"/>
      <c r="GU22" s="15"/>
      <c r="GV22" s="15"/>
      <c r="GW22" s="15"/>
      <c r="GX22" s="15"/>
      <c r="GY22" s="15"/>
      <c r="GZ22" s="15"/>
      <c r="HA22" s="15"/>
      <c r="HB22" s="15"/>
      <c r="HC22" s="15"/>
      <c r="HD22" s="15"/>
      <c r="HE22" s="15"/>
      <c r="HF22" s="15"/>
      <c r="HG22" s="15"/>
      <c r="HH22" s="15"/>
      <c r="HI22" s="15"/>
      <c r="HJ22" s="15"/>
      <c r="HK22" s="15"/>
      <c r="HL22" s="15"/>
      <c r="HM22" s="15"/>
      <c r="HN22" s="18"/>
      <c r="HO22" s="14">
        <v>119610.00000000001</v>
      </c>
      <c r="HP22" s="15"/>
      <c r="HQ22" s="15"/>
      <c r="HR22" s="15"/>
      <c r="HS22" s="15"/>
      <c r="HT22" s="15"/>
      <c r="HU22" s="15"/>
      <c r="HV22" s="15"/>
      <c r="HW22" s="15"/>
      <c r="HX22" s="15"/>
      <c r="HY22" s="15"/>
      <c r="HZ22" s="15"/>
      <c r="IA22" s="15"/>
      <c r="IB22" s="15"/>
      <c r="IC22" s="15"/>
      <c r="ID22" s="15"/>
      <c r="IE22" s="15"/>
      <c r="IF22" s="15"/>
      <c r="IG22" s="15"/>
      <c r="IH22" s="15"/>
      <c r="II22" s="15"/>
      <c r="IJ22" s="15"/>
      <c r="IK22" s="15"/>
      <c r="IL22" s="15"/>
      <c r="IM22" s="15"/>
      <c r="IN22" s="15"/>
      <c r="IO22" s="15"/>
      <c r="IP22" s="15"/>
      <c r="IQ22" s="15"/>
      <c r="IR22" s="15"/>
      <c r="IS22" s="15"/>
      <c r="IT22" s="15"/>
      <c r="IU22" s="15"/>
      <c r="IV22" s="15"/>
      <c r="IW22" s="15"/>
      <c r="IX22" s="15"/>
      <c r="IY22" s="15"/>
      <c r="IZ22" s="15"/>
      <c r="JA22" s="18"/>
      <c r="KA22" s="30"/>
      <c r="KB22" s="30"/>
      <c r="KC22" s="30"/>
      <c r="KD22" s="30"/>
      <c r="KE22" s="30"/>
      <c r="KF22" s="32"/>
      <c r="KG22" s="32"/>
      <c r="KH22" s="32"/>
      <c r="KI22" s="32"/>
      <c r="KJ22" s="32"/>
      <c r="KK22" s="32"/>
      <c r="KL22" s="32"/>
      <c r="KM22" s="32"/>
      <c r="KN22" s="32"/>
    </row>
    <row r="23" spans="1:300" s="9" customFormat="1" ht="12" x14ac:dyDescent="0.2">
      <c r="A23" s="10"/>
      <c r="B23" s="16" t="s">
        <v>19</v>
      </c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7"/>
      <c r="BO23" s="29">
        <v>0</v>
      </c>
      <c r="BP23" s="29"/>
      <c r="BQ23" s="29"/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29"/>
      <c r="CH23" s="29"/>
      <c r="CI23" s="29"/>
      <c r="CJ23" s="29"/>
      <c r="CK23" s="29"/>
      <c r="CL23" s="29"/>
      <c r="CM23" s="29"/>
      <c r="CN23" s="29"/>
      <c r="CO23" s="29"/>
      <c r="CP23" s="29"/>
      <c r="CQ23" s="29"/>
      <c r="CR23" s="29"/>
      <c r="CS23" s="29"/>
      <c r="CT23" s="29"/>
      <c r="CU23" s="29"/>
      <c r="CV23" s="29"/>
      <c r="CW23" s="29"/>
      <c r="CX23" s="29"/>
      <c r="CY23" s="29"/>
      <c r="CZ23" s="29"/>
      <c r="DA23" s="29"/>
      <c r="DB23" s="29">
        <f>+'[1]Приложение 1(затраты)'!H16*1000</f>
        <v>0</v>
      </c>
      <c r="DC23" s="29"/>
      <c r="DD23" s="29"/>
      <c r="DE23" s="29"/>
      <c r="DF23" s="29"/>
      <c r="DG23" s="29"/>
      <c r="DH23" s="29"/>
      <c r="DI23" s="29"/>
      <c r="DJ23" s="29"/>
      <c r="DK23" s="29"/>
      <c r="DL23" s="29"/>
      <c r="DM23" s="29"/>
      <c r="DN23" s="29"/>
      <c r="DO23" s="29"/>
      <c r="DP23" s="29"/>
      <c r="DQ23" s="29"/>
      <c r="DR23" s="29"/>
      <c r="DS23" s="29"/>
      <c r="DT23" s="29"/>
      <c r="DU23" s="29"/>
      <c r="DV23" s="29"/>
      <c r="DW23" s="29"/>
      <c r="DX23" s="29"/>
      <c r="DY23" s="29"/>
      <c r="DZ23" s="29"/>
      <c r="EA23" s="29"/>
      <c r="EB23" s="29"/>
      <c r="EC23" s="29"/>
      <c r="ED23" s="29"/>
      <c r="EE23" s="29"/>
      <c r="EF23" s="29"/>
      <c r="EG23" s="29"/>
      <c r="EH23" s="29"/>
      <c r="EI23" s="29"/>
      <c r="EJ23" s="29"/>
      <c r="EK23" s="29"/>
      <c r="EL23" s="29"/>
      <c r="EM23" s="29"/>
      <c r="EN23" s="29"/>
      <c r="EO23" s="29">
        <f>+'[1]Приложение 1(затраты)'!I16*1000</f>
        <v>0</v>
      </c>
      <c r="EP23" s="29"/>
      <c r="EQ23" s="29"/>
      <c r="ER23" s="29"/>
      <c r="ES23" s="29"/>
      <c r="ET23" s="29"/>
      <c r="EU23" s="29"/>
      <c r="EV23" s="29"/>
      <c r="EW23" s="29"/>
      <c r="EX23" s="29"/>
      <c r="EY23" s="29"/>
      <c r="EZ23" s="29"/>
      <c r="FA23" s="29"/>
      <c r="FB23" s="29"/>
      <c r="FC23" s="29"/>
      <c r="FD23" s="29"/>
      <c r="FE23" s="29"/>
      <c r="FF23" s="29"/>
      <c r="FG23" s="29"/>
      <c r="FH23" s="29"/>
      <c r="FI23" s="29"/>
      <c r="FJ23" s="29"/>
      <c r="FK23" s="29"/>
      <c r="FL23" s="29"/>
      <c r="FM23" s="29"/>
      <c r="FN23" s="29"/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  <c r="GA23" s="29"/>
      <c r="GB23" s="29">
        <v>0</v>
      </c>
      <c r="GC23" s="29"/>
      <c r="GD23" s="29"/>
      <c r="GE23" s="29"/>
      <c r="GF23" s="29"/>
      <c r="GG23" s="29"/>
      <c r="GH23" s="29"/>
      <c r="GI23" s="29"/>
      <c r="GJ23" s="29"/>
      <c r="GK23" s="29"/>
      <c r="GL23" s="29"/>
      <c r="GM23" s="29"/>
      <c r="GN23" s="29"/>
      <c r="GO23" s="29"/>
      <c r="GP23" s="29"/>
      <c r="GQ23" s="29"/>
      <c r="GR23" s="29"/>
      <c r="GS23" s="29"/>
      <c r="GT23" s="29"/>
      <c r="GU23" s="29"/>
      <c r="GV23" s="29"/>
      <c r="GW23" s="29"/>
      <c r="GX23" s="29"/>
      <c r="GY23" s="29"/>
      <c r="GZ23" s="29"/>
      <c r="HA23" s="29"/>
      <c r="HB23" s="29"/>
      <c r="HC23" s="29"/>
      <c r="HD23" s="29"/>
      <c r="HE23" s="29"/>
      <c r="HF23" s="29"/>
      <c r="HG23" s="29"/>
      <c r="HH23" s="29"/>
      <c r="HI23" s="29"/>
      <c r="HJ23" s="29"/>
      <c r="HK23" s="29"/>
      <c r="HL23" s="29"/>
      <c r="HM23" s="29"/>
      <c r="HN23" s="29"/>
      <c r="HO23" s="29">
        <f>+'[1]Приложение 1(затраты)'!K16*1000</f>
        <v>0</v>
      </c>
      <c r="HP23" s="29"/>
      <c r="HQ23" s="29"/>
      <c r="HR23" s="29"/>
      <c r="HS23" s="29"/>
      <c r="HT23" s="29"/>
      <c r="HU23" s="29"/>
      <c r="HV23" s="29"/>
      <c r="HW23" s="29"/>
      <c r="HX23" s="29"/>
      <c r="HY23" s="29"/>
      <c r="HZ23" s="29"/>
      <c r="IA23" s="29"/>
      <c r="IB23" s="29"/>
      <c r="IC23" s="29"/>
      <c r="ID23" s="29"/>
      <c r="IE23" s="29"/>
      <c r="IF23" s="29"/>
      <c r="IG23" s="29"/>
      <c r="IH23" s="29"/>
      <c r="II23" s="29"/>
      <c r="IJ23" s="29"/>
      <c r="IK23" s="29"/>
      <c r="IL23" s="29"/>
      <c r="IM23" s="29"/>
      <c r="IN23" s="29"/>
      <c r="IO23" s="29"/>
      <c r="IP23" s="29"/>
      <c r="IQ23" s="29"/>
      <c r="IR23" s="29"/>
      <c r="IS23" s="29"/>
      <c r="IT23" s="29"/>
      <c r="IU23" s="29"/>
      <c r="IV23" s="29"/>
      <c r="IW23" s="29"/>
      <c r="IX23" s="29"/>
      <c r="IY23" s="29"/>
      <c r="IZ23" s="29"/>
      <c r="JA23" s="29"/>
      <c r="KA23" s="32"/>
      <c r="KB23" s="32"/>
      <c r="KC23" s="32"/>
      <c r="KD23" s="32"/>
      <c r="KE23" s="32"/>
      <c r="KF23" s="32"/>
      <c r="KG23" s="32"/>
      <c r="KH23" s="32"/>
      <c r="KI23" s="32"/>
      <c r="KJ23" s="32"/>
      <c r="KK23" s="32"/>
      <c r="KL23" s="32"/>
      <c r="KM23" s="32"/>
      <c r="KN23" s="32"/>
    </row>
    <row r="24" spans="1:300" s="9" customFormat="1" ht="12" x14ac:dyDescent="0.2">
      <c r="A24" s="10"/>
      <c r="B24" s="16" t="s">
        <v>2</v>
      </c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7"/>
      <c r="BO24" s="14">
        <f>+BO13+BO23</f>
        <v>3070115</v>
      </c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4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29">
        <f>+DB23+DB13</f>
        <v>1751055</v>
      </c>
      <c r="DC24" s="29"/>
      <c r="DD24" s="29"/>
      <c r="DE24" s="29"/>
      <c r="DF24" s="29"/>
      <c r="DG24" s="29"/>
      <c r="DH24" s="29"/>
      <c r="DI24" s="29"/>
      <c r="DJ24" s="29"/>
      <c r="DK24" s="29"/>
      <c r="DL24" s="29"/>
      <c r="DM24" s="29"/>
      <c r="DN24" s="29"/>
      <c r="DO24" s="29"/>
      <c r="DP24" s="29"/>
      <c r="DQ24" s="29"/>
      <c r="DR24" s="29"/>
      <c r="DS24" s="29"/>
      <c r="DT24" s="29"/>
      <c r="DU24" s="29"/>
      <c r="DV24" s="29"/>
      <c r="DW24" s="29"/>
      <c r="DX24" s="29"/>
      <c r="DY24" s="29"/>
      <c r="DZ24" s="29"/>
      <c r="EA24" s="29"/>
      <c r="EB24" s="29"/>
      <c r="EC24" s="29"/>
      <c r="ED24" s="29"/>
      <c r="EE24" s="29"/>
      <c r="EF24" s="29"/>
      <c r="EG24" s="29"/>
      <c r="EH24" s="29"/>
      <c r="EI24" s="29"/>
      <c r="EJ24" s="29"/>
      <c r="EK24" s="29"/>
      <c r="EL24" s="29"/>
      <c r="EM24" s="29"/>
      <c r="EN24" s="29"/>
      <c r="EO24" s="29">
        <f>+EO23+EO13</f>
        <v>1753511</v>
      </c>
      <c r="EP24" s="29"/>
      <c r="EQ24" s="29"/>
      <c r="ER24" s="29"/>
      <c r="ES24" s="29"/>
      <c r="ET24" s="29"/>
      <c r="EU24" s="29"/>
      <c r="EV24" s="29"/>
      <c r="EW24" s="29"/>
      <c r="EX24" s="29"/>
      <c r="EY24" s="29"/>
      <c r="EZ24" s="29"/>
      <c r="FA24" s="29"/>
      <c r="FB24" s="29"/>
      <c r="FC24" s="29"/>
      <c r="FD24" s="29"/>
      <c r="FE24" s="29"/>
      <c r="FF24" s="29"/>
      <c r="FG24" s="29"/>
      <c r="FH24" s="29"/>
      <c r="FI24" s="29"/>
      <c r="FJ24" s="29"/>
      <c r="FK24" s="29"/>
      <c r="FL24" s="29"/>
      <c r="FM24" s="29"/>
      <c r="FN24" s="29"/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  <c r="GA24" s="29"/>
      <c r="GB24" s="29">
        <f>+GB13+GB23</f>
        <v>1755301</v>
      </c>
      <c r="GC24" s="29"/>
      <c r="GD24" s="29"/>
      <c r="GE24" s="29"/>
      <c r="GF24" s="29"/>
      <c r="GG24" s="29"/>
      <c r="GH24" s="29"/>
      <c r="GI24" s="29"/>
      <c r="GJ24" s="29"/>
      <c r="GK24" s="29"/>
      <c r="GL24" s="29"/>
      <c r="GM24" s="29"/>
      <c r="GN24" s="29"/>
      <c r="GO24" s="29"/>
      <c r="GP24" s="29"/>
      <c r="GQ24" s="29"/>
      <c r="GR24" s="29"/>
      <c r="GS24" s="29"/>
      <c r="GT24" s="29"/>
      <c r="GU24" s="29"/>
      <c r="GV24" s="29"/>
      <c r="GW24" s="29"/>
      <c r="GX24" s="29"/>
      <c r="GY24" s="29"/>
      <c r="GZ24" s="29"/>
      <c r="HA24" s="29"/>
      <c r="HB24" s="29"/>
      <c r="HC24" s="29"/>
      <c r="HD24" s="29"/>
      <c r="HE24" s="29"/>
      <c r="HF24" s="29"/>
      <c r="HG24" s="29"/>
      <c r="HH24" s="29"/>
      <c r="HI24" s="29"/>
      <c r="HJ24" s="29"/>
      <c r="HK24" s="29"/>
      <c r="HL24" s="29"/>
      <c r="HM24" s="29"/>
      <c r="HN24" s="29"/>
      <c r="HO24" s="29">
        <f>+HO23+HO13</f>
        <v>1756281</v>
      </c>
      <c r="HP24" s="29"/>
      <c r="HQ24" s="29"/>
      <c r="HR24" s="29"/>
      <c r="HS24" s="29"/>
      <c r="HT24" s="29"/>
      <c r="HU24" s="29"/>
      <c r="HV24" s="29"/>
      <c r="HW24" s="29"/>
      <c r="HX24" s="29"/>
      <c r="HY24" s="29"/>
      <c r="HZ24" s="29"/>
      <c r="IA24" s="29"/>
      <c r="IB24" s="29"/>
      <c r="IC24" s="29"/>
      <c r="ID24" s="29"/>
      <c r="IE24" s="29"/>
      <c r="IF24" s="29"/>
      <c r="IG24" s="29"/>
      <c r="IH24" s="29"/>
      <c r="II24" s="29"/>
      <c r="IJ24" s="29"/>
      <c r="IK24" s="29"/>
      <c r="IL24" s="29"/>
      <c r="IM24" s="29"/>
      <c r="IN24" s="29"/>
      <c r="IO24" s="29"/>
      <c r="IP24" s="29"/>
      <c r="IQ24" s="29"/>
      <c r="IR24" s="29"/>
      <c r="IS24" s="29"/>
      <c r="IT24" s="29"/>
      <c r="IU24" s="29"/>
      <c r="IV24" s="29"/>
      <c r="IW24" s="29"/>
      <c r="IX24" s="29"/>
      <c r="IY24" s="29"/>
      <c r="IZ24" s="29"/>
      <c r="JA24" s="29"/>
    </row>
  </sheetData>
  <mergeCells count="90">
    <mergeCell ref="GB23:HN23"/>
    <mergeCell ref="HO23:JA23"/>
    <mergeCell ref="GB24:HN24"/>
    <mergeCell ref="HO24:JA24"/>
    <mergeCell ref="GB20:HN20"/>
    <mergeCell ref="HO20:JA20"/>
    <mergeCell ref="GB21:HN21"/>
    <mergeCell ref="HO21:JA21"/>
    <mergeCell ref="GB22:HN22"/>
    <mergeCell ref="HO22:JA22"/>
    <mergeCell ref="EO24:GA24"/>
    <mergeCell ref="GB12:HN12"/>
    <mergeCell ref="HO12:JA12"/>
    <mergeCell ref="GB13:HN13"/>
    <mergeCell ref="HO13:JA13"/>
    <mergeCell ref="GB15:HN15"/>
    <mergeCell ref="HO15:JA15"/>
    <mergeCell ref="HO14:JA14"/>
    <mergeCell ref="GB16:HN16"/>
    <mergeCell ref="HO16:JA16"/>
    <mergeCell ref="GB17:HN17"/>
    <mergeCell ref="HO17:JA17"/>
    <mergeCell ref="GB18:HN18"/>
    <mergeCell ref="HO18:JA18"/>
    <mergeCell ref="GB19:HN19"/>
    <mergeCell ref="HO19:JA19"/>
    <mergeCell ref="EO19:GA19"/>
    <mergeCell ref="EO20:GA20"/>
    <mergeCell ref="EO21:GA21"/>
    <mergeCell ref="EO22:GA22"/>
    <mergeCell ref="DB23:EN23"/>
    <mergeCell ref="EO23:GA23"/>
    <mergeCell ref="EO13:GA13"/>
    <mergeCell ref="EO15:GA15"/>
    <mergeCell ref="EO16:GA16"/>
    <mergeCell ref="EO17:GA17"/>
    <mergeCell ref="EO18:GA18"/>
    <mergeCell ref="B24:BN24"/>
    <mergeCell ref="B21:BN21"/>
    <mergeCell ref="B22:BN22"/>
    <mergeCell ref="B23:BN23"/>
    <mergeCell ref="BO23:DA23"/>
    <mergeCell ref="BO21:CO21"/>
    <mergeCell ref="BO22:CO22"/>
    <mergeCell ref="B18:BN18"/>
    <mergeCell ref="B19:BN19"/>
    <mergeCell ref="B20:BN20"/>
    <mergeCell ref="BO18:CO18"/>
    <mergeCell ref="BO19:CO19"/>
    <mergeCell ref="BO20:CO20"/>
    <mergeCell ref="B15:BN15"/>
    <mergeCell ref="B16:BN16"/>
    <mergeCell ref="B17:BN17"/>
    <mergeCell ref="BO15:CO15"/>
    <mergeCell ref="BO16:CO16"/>
    <mergeCell ref="BO17:CO17"/>
    <mergeCell ref="BF3:DA3"/>
    <mergeCell ref="BF4:DA4"/>
    <mergeCell ref="M5:Y5"/>
    <mergeCell ref="Z5:AC5"/>
    <mergeCell ref="AD5:CR5"/>
    <mergeCell ref="A3:BE3"/>
    <mergeCell ref="B14:BN14"/>
    <mergeCell ref="EO14:GA14"/>
    <mergeCell ref="GB14:HN14"/>
    <mergeCell ref="BO14:CO14"/>
    <mergeCell ref="A6:DA6"/>
    <mergeCell ref="AM7:CH7"/>
    <mergeCell ref="B13:BN13"/>
    <mergeCell ref="AM8:CH8"/>
    <mergeCell ref="C9:BF9"/>
    <mergeCell ref="C10:BF10"/>
    <mergeCell ref="A12:BN12"/>
    <mergeCell ref="BO12:DA12"/>
    <mergeCell ref="BO13:CO13"/>
    <mergeCell ref="DB12:EN12"/>
    <mergeCell ref="EO12:GA12"/>
    <mergeCell ref="DB13:EN13"/>
    <mergeCell ref="BO24:CO24"/>
    <mergeCell ref="CP24:DA24"/>
    <mergeCell ref="DB14:DZ14"/>
    <mergeCell ref="DB15:DZ15"/>
    <mergeCell ref="DB16:DZ16"/>
    <mergeCell ref="DB17:DZ17"/>
    <mergeCell ref="DB18:DZ18"/>
    <mergeCell ref="DB19:DZ19"/>
    <mergeCell ref="DB20:DZ20"/>
    <mergeCell ref="DB21:DZ21"/>
    <mergeCell ref="DB22:DZ22"/>
    <mergeCell ref="DB24:EN24"/>
  </mergeCells>
  <phoneticPr fontId="0" type="noConversion"/>
  <pageMargins left="0.78740157480314965" right="0.51181102362204722" top="0.59055118110236227" bottom="0.39370078740157483" header="0.19685039370078741" footer="0.19685039370078741"/>
  <pageSetup paperSize="9" scale="52" orientation="landscape" r:id="rId1"/>
  <headerFooter alignWithMargins="0">
    <oddHeader>&amp;R&amp;"Times New Roman,обычный"&amp;7Подготовлено с использованием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</vt:lpstr>
      <vt:lpstr>стр.1!Область_печати</vt:lpstr>
    </vt:vector>
  </TitlesOfParts>
  <Company>КонсультантПлюс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Андрианова Марина Сергеевна</cp:lastModifiedBy>
  <cp:lastPrinted>2019-11-20T15:27:11Z</cp:lastPrinted>
  <dcterms:created xsi:type="dcterms:W3CDTF">2018-10-15T12:06:40Z</dcterms:created>
  <dcterms:modified xsi:type="dcterms:W3CDTF">2022-01-28T08:48:30Z</dcterms:modified>
</cp:coreProperties>
</file>